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firstSheet="6" activeTab="9"/>
  </bookViews>
  <sheets>
    <sheet name="GENNAIO 2017" sheetId="1" r:id="rId1"/>
    <sheet name="FEBBRAIO 2017" sheetId="2" r:id="rId2"/>
    <sheet name="MARZO 2017" sheetId="3" r:id="rId3"/>
    <sheet name="APRILE 2017" sheetId="4" r:id="rId4"/>
    <sheet name="MAGGIO 2017" sheetId="5" r:id="rId5"/>
    <sheet name="GIUGNO 2017" sheetId="6" r:id="rId6"/>
    <sheet name="LUGLIO 2017" sheetId="7" r:id="rId7"/>
    <sheet name="AGOSTO 2017" sheetId="8" r:id="rId8"/>
    <sheet name="SETTEMBRE 2017" sheetId="9" r:id="rId9"/>
    <sheet name="OTTOBRE 2017" sheetId="10" r:id="rId10"/>
    <sheet name="NOVEMBRE 2017" sheetId="11" r:id="rId11"/>
    <sheet name="DICEMBRE 2017" sheetId="12" r:id="rId12"/>
  </sheets>
  <definedNames/>
  <calcPr fullCalcOnLoad="1"/>
</workbook>
</file>

<file path=xl/sharedStrings.xml><?xml version="1.0" encoding="utf-8"?>
<sst xmlns="http://schemas.openxmlformats.org/spreadsheetml/2006/main" count="276" uniqueCount="35">
  <si>
    <t>CITTA' DI ERCOLANO</t>
  </si>
  <si>
    <t>(Napoli)</t>
  </si>
  <si>
    <t>LEGGE 18 GIUGNO 2009, N. 69 - ART. 21 - OPERAZIONE TRASPARENZA
- TASSI DI ASSENZA E DI PRESENZA DEL PERSONALE -</t>
  </si>
  <si>
    <t>Settore (unità organizzativa di livello dirigenziale e di massima dimensione prevista nell'Ente)</t>
  </si>
  <si>
    <t>Totale Dipendenti</t>
  </si>
  <si>
    <t>Tot. Giorni lavorativi</t>
  </si>
  <si>
    <t>Tot. Giorni presenza</t>
  </si>
  <si>
    <t>Perc. Presenza</t>
  </si>
  <si>
    <t>Tot. Giorni Assenza</t>
  </si>
  <si>
    <t>Perc. Assenza</t>
  </si>
  <si>
    <t>Affari Generali e Pianificazione</t>
  </si>
  <si>
    <t>Pianificazione Urbanistica</t>
  </si>
  <si>
    <t>Interventi per la Cultura, il Tempo Libero, lo Sport ed il Turismo</t>
  </si>
  <si>
    <t>Attività Produttive</t>
  </si>
  <si>
    <t>Servizi Demografici</t>
  </si>
  <si>
    <t>Servizi Tecnici</t>
  </si>
  <si>
    <t>Servizi per l'Assetto ed il governo del territorio</t>
  </si>
  <si>
    <t>Polizia Municipale</t>
  </si>
  <si>
    <t>Finanza e Controllo</t>
  </si>
  <si>
    <t>Servizi per la tutela dei diritti del cittadino e pubblica istruzione</t>
  </si>
  <si>
    <t>TOTALE</t>
  </si>
  <si>
    <t>Avvocatura</t>
  </si>
  <si>
    <t>Periodo di Riferimento: Mese di GIUGNO 2016</t>
  </si>
  <si>
    <t>Periodo di Riferimento: Mese di GENNAIO 2017</t>
  </si>
  <si>
    <t>Periodo di Riferimento: Mese di FEBBRAIO 2017</t>
  </si>
  <si>
    <t>Periodo di Riferimento: Mese di MARZO 2017</t>
  </si>
  <si>
    <t>Periodo di Riferimento: Mese di APRILE 2017</t>
  </si>
  <si>
    <t>Periodo di Riferimento: Mese di MAGGIO 2017</t>
  </si>
  <si>
    <t>Periodo di Riferimento: Mese di LUGLIO 2017</t>
  </si>
  <si>
    <t>Periodo di Riferimento: Mese di AGOSTO 2017</t>
  </si>
  <si>
    <t>Periodo di Riferimento: Mese di SETTEMBRE 2017</t>
  </si>
  <si>
    <t>Periodo di Riferimento: Mese di OTTOBRE 2017</t>
  </si>
  <si>
    <t>Periodo di Riferimento: Mese di NOVEMBRE 2017</t>
  </si>
  <si>
    <t>Periodo di Riferimento: Mese di DICEMBRE 2017</t>
  </si>
  <si>
    <t>Lavori Pubblici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</si>
</sst>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</numFmts>
  <fonts count="40"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wrapText="1"/>
    </xf>
    <xf numFmtId="10" fontId="1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10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10" fontId="4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10" fontId="2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wrapText="1"/>
    </xf>
    <xf numFmtId="10" fontId="1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horizontal="center" wrapText="1"/>
    </xf>
    <xf numFmtId="10" fontId="2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10" fontId="2" fillId="0" borderId="10" xfId="48" applyNumberFormat="1" applyFont="1" applyFill="1" applyBorder="1" applyAlignment="1">
      <alignment horizontal="center" wrapText="1"/>
    </xf>
    <xf numFmtId="10" fontId="0" fillId="0" borderId="10" xfId="48" applyNumberFormat="1" applyFill="1" applyBorder="1" applyAlignment="1">
      <alignment wrapText="1"/>
    </xf>
    <xf numFmtId="10" fontId="4" fillId="0" borderId="10" xfId="48" applyNumberFormat="1" applyFont="1" applyFill="1" applyBorder="1" applyAlignment="1">
      <alignment wrapText="1"/>
    </xf>
    <xf numFmtId="10" fontId="2" fillId="0" borderId="10" xfId="48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6" sqref="F6:F17"/>
    </sheetView>
  </sheetViews>
  <sheetFormatPr defaultColWidth="9.140625" defaultRowHeight="45.75" customHeight="1"/>
  <cols>
    <col min="1" max="1" width="4.421875" style="1" customWidth="1"/>
    <col min="2" max="3" width="9.140625" style="2" customWidth="1"/>
    <col min="4" max="4" width="10.140625" style="2" customWidth="1"/>
    <col min="5" max="5" width="20.8515625" style="2" customWidth="1"/>
    <col min="6" max="6" width="14.421875" style="3" customWidth="1"/>
    <col min="7" max="7" width="13.8515625" style="3" customWidth="1"/>
    <col min="8" max="8" width="13.140625" style="3" customWidth="1"/>
    <col min="9" max="9" width="13.421875" style="4" customWidth="1"/>
    <col min="10" max="10" width="12.140625" style="1" customWidth="1"/>
    <col min="11" max="11" width="11.7109375" style="4" customWidth="1"/>
    <col min="12" max="12" width="3.57421875" style="1" customWidth="1"/>
    <col min="13" max="16384" width="9.140625" style="5" customWidth="1"/>
  </cols>
  <sheetData>
    <row r="1" spans="1:12" ht="30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9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9.7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1.75" customHeight="1">
      <c r="A4" s="26" t="s">
        <v>23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48" customHeight="1">
      <c r="A5" s="7"/>
      <c r="B5" s="27" t="s">
        <v>3</v>
      </c>
      <c r="C5" s="27"/>
      <c r="D5" s="27"/>
      <c r="E5" s="27"/>
      <c r="F5" s="8" t="s">
        <v>4</v>
      </c>
      <c r="G5" s="8" t="s">
        <v>5</v>
      </c>
      <c r="H5" s="8" t="s">
        <v>6</v>
      </c>
      <c r="I5" s="9" t="s">
        <v>7</v>
      </c>
      <c r="J5" s="6" t="s">
        <v>8</v>
      </c>
      <c r="K5" s="9" t="s">
        <v>9</v>
      </c>
      <c r="L5" s="7"/>
    </row>
    <row r="6" spans="1:11" ht="33" customHeight="1">
      <c r="A6" s="10">
        <v>1</v>
      </c>
      <c r="B6" s="24" t="s">
        <v>10</v>
      </c>
      <c r="C6" s="24"/>
      <c r="D6" s="24"/>
      <c r="E6" s="24"/>
      <c r="F6" s="11">
        <v>41</v>
      </c>
      <c r="G6" s="11">
        <v>777</v>
      </c>
      <c r="H6" s="11">
        <v>578</v>
      </c>
      <c r="I6" s="12">
        <v>0.7439</v>
      </c>
      <c r="J6" s="11">
        <v>204</v>
      </c>
      <c r="K6" s="12">
        <v>0.2625</v>
      </c>
    </row>
    <row r="7" spans="1:11" ht="35.25" customHeight="1">
      <c r="A7" s="10">
        <v>2</v>
      </c>
      <c r="B7" s="24" t="s">
        <v>11</v>
      </c>
      <c r="C7" s="24"/>
      <c r="D7" s="24"/>
      <c r="E7" s="24"/>
      <c r="F7" s="11">
        <v>13</v>
      </c>
      <c r="G7" s="11">
        <v>231</v>
      </c>
      <c r="H7" s="11">
        <v>153</v>
      </c>
      <c r="I7" s="12">
        <v>0.6623</v>
      </c>
      <c r="J7" s="11">
        <v>78</v>
      </c>
      <c r="K7" s="12">
        <v>0.3377</v>
      </c>
    </row>
    <row r="8" spans="1:11" ht="40.5" customHeight="1">
      <c r="A8" s="10">
        <v>3</v>
      </c>
      <c r="B8" s="24" t="s">
        <v>12</v>
      </c>
      <c r="C8" s="24"/>
      <c r="D8" s="24"/>
      <c r="E8" s="24"/>
      <c r="F8" s="11">
        <v>14</v>
      </c>
      <c r="G8" s="11">
        <v>286</v>
      </c>
      <c r="H8" s="11">
        <v>214</v>
      </c>
      <c r="I8" s="12">
        <v>0.7483</v>
      </c>
      <c r="J8" s="11">
        <v>72</v>
      </c>
      <c r="K8" s="12">
        <v>0.2517</v>
      </c>
    </row>
    <row r="9" spans="1:11" ht="28.5" customHeight="1">
      <c r="A9" s="10">
        <v>4</v>
      </c>
      <c r="B9" s="24" t="s">
        <v>13</v>
      </c>
      <c r="C9" s="24"/>
      <c r="D9" s="24"/>
      <c r="E9" s="24"/>
      <c r="F9" s="11">
        <v>4</v>
      </c>
      <c r="G9" s="11">
        <v>84</v>
      </c>
      <c r="H9" s="11">
        <v>84</v>
      </c>
      <c r="I9" s="12">
        <v>1</v>
      </c>
      <c r="J9" s="11">
        <v>4</v>
      </c>
      <c r="K9" s="12">
        <v>0.0476</v>
      </c>
    </row>
    <row r="10" spans="1:11" ht="24.75" customHeight="1">
      <c r="A10" s="10">
        <v>5</v>
      </c>
      <c r="B10" s="24" t="s">
        <v>14</v>
      </c>
      <c r="C10" s="24"/>
      <c r="D10" s="24"/>
      <c r="E10" s="24"/>
      <c r="F10" s="11">
        <v>29</v>
      </c>
      <c r="G10" s="11">
        <v>670</v>
      </c>
      <c r="H10" s="11">
        <v>533</v>
      </c>
      <c r="I10" s="12">
        <v>0.7955</v>
      </c>
      <c r="J10" s="11">
        <v>152</v>
      </c>
      <c r="K10" s="12">
        <v>0.2269</v>
      </c>
    </row>
    <row r="11" spans="1:11" ht="25.5" customHeight="1">
      <c r="A11" s="10">
        <v>6</v>
      </c>
      <c r="B11" s="24" t="s">
        <v>15</v>
      </c>
      <c r="C11" s="24"/>
      <c r="D11" s="24"/>
      <c r="E11" s="24"/>
      <c r="F11" s="11">
        <v>17</v>
      </c>
      <c r="G11" s="11">
        <v>857</v>
      </c>
      <c r="H11" s="11">
        <v>744</v>
      </c>
      <c r="I11" s="12">
        <v>0.8681</v>
      </c>
      <c r="J11" s="11">
        <v>146</v>
      </c>
      <c r="K11" s="12">
        <v>0.1704</v>
      </c>
    </row>
    <row r="12" spans="1:11" ht="26.25" customHeight="1">
      <c r="A12" s="10">
        <v>7</v>
      </c>
      <c r="B12" s="24" t="s">
        <v>16</v>
      </c>
      <c r="C12" s="24"/>
      <c r="D12" s="24"/>
      <c r="E12" s="24"/>
      <c r="F12" s="11">
        <v>32</v>
      </c>
      <c r="G12" s="11">
        <v>319</v>
      </c>
      <c r="H12" s="11">
        <v>252</v>
      </c>
      <c r="I12" s="12">
        <v>0.79</v>
      </c>
      <c r="J12" s="11">
        <v>67</v>
      </c>
      <c r="K12" s="12">
        <v>0.21</v>
      </c>
    </row>
    <row r="13" spans="1:11" ht="22.5" customHeight="1">
      <c r="A13" s="10">
        <v>8</v>
      </c>
      <c r="B13" s="24" t="s">
        <v>17</v>
      </c>
      <c r="C13" s="24"/>
      <c r="D13" s="24"/>
      <c r="E13" s="24"/>
      <c r="F13" s="11">
        <v>67</v>
      </c>
      <c r="G13" s="11">
        <v>1820</v>
      </c>
      <c r="H13" s="11">
        <v>1326</v>
      </c>
      <c r="I13" s="12">
        <v>0.7286</v>
      </c>
      <c r="J13" s="11">
        <v>567</v>
      </c>
      <c r="K13" s="12">
        <v>0.3115</v>
      </c>
    </row>
    <row r="14" spans="1:11" ht="27.75" customHeight="1">
      <c r="A14" s="10">
        <v>9</v>
      </c>
      <c r="B14" s="24" t="s">
        <v>18</v>
      </c>
      <c r="C14" s="24"/>
      <c r="D14" s="24"/>
      <c r="E14" s="24"/>
      <c r="F14" s="11">
        <v>33</v>
      </c>
      <c r="G14" s="11">
        <v>672</v>
      </c>
      <c r="H14" s="11">
        <v>504</v>
      </c>
      <c r="I14" s="12">
        <v>0.75</v>
      </c>
      <c r="J14" s="11">
        <v>168</v>
      </c>
      <c r="K14" s="12">
        <v>0.25</v>
      </c>
    </row>
    <row r="15" spans="1:11" ht="42.75" customHeight="1">
      <c r="A15" s="10">
        <v>10</v>
      </c>
      <c r="B15" s="24" t="s">
        <v>19</v>
      </c>
      <c r="C15" s="24"/>
      <c r="D15" s="24"/>
      <c r="E15" s="24"/>
      <c r="F15" s="11">
        <v>44</v>
      </c>
      <c r="G15" s="11">
        <v>924</v>
      </c>
      <c r="H15" s="11">
        <v>703</v>
      </c>
      <c r="I15" s="12">
        <v>0.7608</v>
      </c>
      <c r="J15" s="11">
        <v>224</v>
      </c>
      <c r="K15" s="12">
        <v>0.2424</v>
      </c>
    </row>
    <row r="16" spans="1:11" ht="25.5" customHeight="1">
      <c r="A16" s="10">
        <v>11</v>
      </c>
      <c r="B16" s="24" t="s">
        <v>21</v>
      </c>
      <c r="C16" s="24"/>
      <c r="D16" s="24"/>
      <c r="E16" s="24"/>
      <c r="F16" s="11">
        <v>11</v>
      </c>
      <c r="G16" s="11">
        <v>261</v>
      </c>
      <c r="H16" s="11">
        <v>189</v>
      </c>
      <c r="I16" s="12">
        <v>0.7315</v>
      </c>
      <c r="J16" s="11">
        <v>72</v>
      </c>
      <c r="K16" s="12">
        <v>0.2685</v>
      </c>
    </row>
    <row r="17" spans="2:11" ht="22.5" customHeight="1">
      <c r="B17" s="24" t="s">
        <v>20</v>
      </c>
      <c r="C17" s="24"/>
      <c r="D17" s="24"/>
      <c r="E17" s="24"/>
      <c r="F17" s="13">
        <f>SUM(F6:F16)</f>
        <v>305</v>
      </c>
      <c r="G17" s="13">
        <f>SUM(G6:G16)</f>
        <v>6901</v>
      </c>
      <c r="H17" s="13">
        <f>SUM(H6:H16)</f>
        <v>5280</v>
      </c>
      <c r="I17" s="14">
        <v>0.7651</v>
      </c>
      <c r="J17" s="13">
        <f>SUM(J6:J16)</f>
        <v>1754</v>
      </c>
      <c r="K17" s="14">
        <v>0.2542</v>
      </c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F6" sqref="F6:K17"/>
    </sheetView>
  </sheetViews>
  <sheetFormatPr defaultColWidth="9.140625" defaultRowHeight="12.75"/>
  <cols>
    <col min="1" max="1" width="3.00390625" style="1" customWidth="1"/>
    <col min="2" max="3" width="9.140625" style="2" customWidth="1"/>
    <col min="4" max="4" width="10.140625" style="2" customWidth="1"/>
    <col min="5" max="5" width="20.8515625" style="2" customWidth="1"/>
    <col min="6" max="6" width="11.57421875" style="3" customWidth="1"/>
    <col min="7" max="7" width="12.421875" style="3" customWidth="1"/>
    <col min="8" max="8" width="11.140625" style="3" customWidth="1"/>
    <col min="9" max="9" width="11.57421875" style="4" customWidth="1"/>
    <col min="10" max="10" width="11.140625" style="1" customWidth="1"/>
    <col min="11" max="11" width="11.7109375" style="4" customWidth="1"/>
    <col min="12" max="12" width="2.7109375" style="1" customWidth="1"/>
    <col min="13" max="16384" width="9.140625" style="5" customWidth="1"/>
  </cols>
  <sheetData>
    <row r="1" spans="1:12" ht="25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7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6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4.75" customHeight="1">
      <c r="A4" s="26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40.5" customHeight="1">
      <c r="A5" s="7"/>
      <c r="B5" s="27" t="s">
        <v>3</v>
      </c>
      <c r="C5" s="27"/>
      <c r="D5" s="27"/>
      <c r="E5" s="27"/>
      <c r="F5" s="8" t="s">
        <v>4</v>
      </c>
      <c r="G5" s="8" t="s">
        <v>5</v>
      </c>
      <c r="H5" s="8" t="s">
        <v>6</v>
      </c>
      <c r="I5" s="9" t="s">
        <v>7</v>
      </c>
      <c r="J5" s="6" t="s">
        <v>8</v>
      </c>
      <c r="K5" s="9" t="s">
        <v>9</v>
      </c>
      <c r="L5" s="7"/>
    </row>
    <row r="6" spans="1:11" ht="33" customHeight="1">
      <c r="A6" s="10">
        <v>1</v>
      </c>
      <c r="B6" s="24" t="s">
        <v>10</v>
      </c>
      <c r="C6" s="24"/>
      <c r="D6" s="24"/>
      <c r="E6" s="24"/>
      <c r="F6" s="11">
        <v>42</v>
      </c>
      <c r="G6" s="11">
        <v>836</v>
      </c>
      <c r="H6" s="11">
        <v>675</v>
      </c>
      <c r="I6" s="12">
        <v>0.8074</v>
      </c>
      <c r="J6" s="11">
        <v>161</v>
      </c>
      <c r="K6" s="12">
        <v>0.1926</v>
      </c>
    </row>
    <row r="7" spans="1:11" ht="35.25" customHeight="1">
      <c r="A7" s="10">
        <v>2</v>
      </c>
      <c r="B7" s="24" t="s">
        <v>11</v>
      </c>
      <c r="C7" s="24"/>
      <c r="D7" s="24"/>
      <c r="E7" s="24"/>
      <c r="F7" s="11">
        <v>12</v>
      </c>
      <c r="G7" s="11">
        <v>264</v>
      </c>
      <c r="H7" s="11">
        <v>210</v>
      </c>
      <c r="I7" s="12">
        <v>0.7955</v>
      </c>
      <c r="J7" s="11">
        <v>54</v>
      </c>
      <c r="K7" s="12">
        <v>0.2045</v>
      </c>
    </row>
    <row r="8" spans="1:11" ht="40.5" customHeight="1">
      <c r="A8" s="10">
        <v>3</v>
      </c>
      <c r="B8" s="24" t="s">
        <v>12</v>
      </c>
      <c r="C8" s="24"/>
      <c r="D8" s="24"/>
      <c r="E8" s="24"/>
      <c r="F8" s="11">
        <v>12</v>
      </c>
      <c r="G8" s="11">
        <v>255</v>
      </c>
      <c r="H8" s="11">
        <v>192</v>
      </c>
      <c r="I8" s="12">
        <v>0.7529</v>
      </c>
      <c r="J8" s="11">
        <v>63</v>
      </c>
      <c r="K8" s="12">
        <v>0.2471</v>
      </c>
    </row>
    <row r="9" spans="1:11" ht="28.5" customHeight="1">
      <c r="A9" s="10">
        <v>4</v>
      </c>
      <c r="B9" s="24" t="s">
        <v>13</v>
      </c>
      <c r="C9" s="24"/>
      <c r="D9" s="24"/>
      <c r="E9" s="24"/>
      <c r="F9" s="11">
        <v>5</v>
      </c>
      <c r="G9" s="11">
        <v>110</v>
      </c>
      <c r="H9" s="11">
        <v>96</v>
      </c>
      <c r="I9" s="12">
        <v>0.8727</v>
      </c>
      <c r="J9" s="11">
        <v>15</v>
      </c>
      <c r="K9" s="12">
        <v>0.1364</v>
      </c>
    </row>
    <row r="10" spans="1:11" ht="24.75" customHeight="1">
      <c r="A10" s="10">
        <v>5</v>
      </c>
      <c r="B10" s="24" t="s">
        <v>14</v>
      </c>
      <c r="C10" s="24"/>
      <c r="D10" s="24"/>
      <c r="E10" s="24"/>
      <c r="F10" s="11">
        <v>27</v>
      </c>
      <c r="G10" s="11">
        <v>748</v>
      </c>
      <c r="H10" s="11">
        <v>611</v>
      </c>
      <c r="I10" s="12">
        <v>0.8168</v>
      </c>
      <c r="J10" s="11">
        <v>144</v>
      </c>
      <c r="K10" s="12">
        <v>0.1925</v>
      </c>
    </row>
    <row r="11" spans="1:11" ht="25.5" customHeight="1">
      <c r="A11" s="10">
        <v>6</v>
      </c>
      <c r="B11" s="24" t="s">
        <v>15</v>
      </c>
      <c r="C11" s="24"/>
      <c r="D11" s="24"/>
      <c r="E11" s="24"/>
      <c r="F11" s="11">
        <v>16</v>
      </c>
      <c r="G11" s="11">
        <v>903</v>
      </c>
      <c r="H11" s="11">
        <v>647</v>
      </c>
      <c r="I11" s="12">
        <v>0.7165</v>
      </c>
      <c r="J11" s="11">
        <v>256</v>
      </c>
      <c r="K11" s="12">
        <v>0.2835</v>
      </c>
    </row>
    <row r="12" spans="1:11" ht="26.25" customHeight="1">
      <c r="A12" s="10">
        <v>7</v>
      </c>
      <c r="B12" s="24" t="s">
        <v>16</v>
      </c>
      <c r="C12" s="24"/>
      <c r="D12" s="24"/>
      <c r="E12" s="24"/>
      <c r="F12" s="11">
        <v>32</v>
      </c>
      <c r="G12" s="11">
        <v>297</v>
      </c>
      <c r="H12" s="11">
        <v>227</v>
      </c>
      <c r="I12" s="12">
        <v>0.7643</v>
      </c>
      <c r="J12" s="11">
        <v>70</v>
      </c>
      <c r="K12" s="12">
        <v>0.2357</v>
      </c>
    </row>
    <row r="13" spans="1:11" ht="22.5" customHeight="1">
      <c r="A13" s="10">
        <v>8</v>
      </c>
      <c r="B13" s="24" t="s">
        <v>17</v>
      </c>
      <c r="C13" s="24"/>
      <c r="D13" s="24"/>
      <c r="E13" s="24"/>
      <c r="F13" s="11">
        <v>63</v>
      </c>
      <c r="G13" s="11">
        <v>1830</v>
      </c>
      <c r="H13" s="11">
        <v>1510</v>
      </c>
      <c r="I13" s="12">
        <v>0.8251</v>
      </c>
      <c r="J13" s="11">
        <v>323</v>
      </c>
      <c r="K13" s="12">
        <v>0.1765</v>
      </c>
    </row>
    <row r="14" spans="1:11" ht="27.75" customHeight="1">
      <c r="A14" s="10">
        <v>9</v>
      </c>
      <c r="B14" s="24" t="s">
        <v>18</v>
      </c>
      <c r="C14" s="24"/>
      <c r="D14" s="24"/>
      <c r="E14" s="24"/>
      <c r="F14" s="11">
        <v>31</v>
      </c>
      <c r="G14" s="11">
        <v>638</v>
      </c>
      <c r="H14" s="11">
        <v>478</v>
      </c>
      <c r="I14" s="12">
        <v>0.7492</v>
      </c>
      <c r="J14" s="11">
        <v>160</v>
      </c>
      <c r="K14" s="12">
        <v>0.2508</v>
      </c>
    </row>
    <row r="15" spans="1:11" ht="42.75" customHeight="1">
      <c r="A15" s="10">
        <v>10</v>
      </c>
      <c r="B15" s="24" t="s">
        <v>19</v>
      </c>
      <c r="C15" s="24"/>
      <c r="D15" s="24"/>
      <c r="E15" s="24"/>
      <c r="F15" s="11">
        <v>44</v>
      </c>
      <c r="G15" s="11">
        <v>858</v>
      </c>
      <c r="H15" s="11">
        <v>635</v>
      </c>
      <c r="I15" s="12">
        <v>0.7401</v>
      </c>
      <c r="J15" s="11">
        <v>223</v>
      </c>
      <c r="K15" s="12">
        <v>0.2599</v>
      </c>
    </row>
    <row r="16" spans="1:11" ht="25.5" customHeight="1">
      <c r="A16" s="10">
        <v>11</v>
      </c>
      <c r="B16" s="24" t="s">
        <v>21</v>
      </c>
      <c r="C16" s="24"/>
      <c r="D16" s="24"/>
      <c r="E16" s="24"/>
      <c r="F16" s="11">
        <v>10</v>
      </c>
      <c r="G16" s="11">
        <v>273</v>
      </c>
      <c r="H16" s="11">
        <v>215</v>
      </c>
      <c r="I16" s="12">
        <v>0.7945</v>
      </c>
      <c r="J16" s="11">
        <v>58</v>
      </c>
      <c r="K16" s="12">
        <v>0.2055</v>
      </c>
    </row>
    <row r="17" spans="2:11" ht="22.5" customHeight="1">
      <c r="B17" s="24" t="s">
        <v>20</v>
      </c>
      <c r="C17" s="24"/>
      <c r="D17" s="24"/>
      <c r="E17" s="24"/>
      <c r="F17" s="13">
        <f>SUM(F6:F16)</f>
        <v>294</v>
      </c>
      <c r="G17" s="13">
        <f>SUM(G6:G16)</f>
        <v>7012</v>
      </c>
      <c r="H17" s="13">
        <f>SUM(H6:H16)</f>
        <v>5496</v>
      </c>
      <c r="I17" s="14">
        <v>0.7838</v>
      </c>
      <c r="J17" s="13">
        <f>SUM(J6:J16)</f>
        <v>1527</v>
      </c>
      <c r="K17" s="14">
        <v>0.2178</v>
      </c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3.00390625" style="1" customWidth="1"/>
    <col min="2" max="3" width="9.140625" style="2" customWidth="1"/>
    <col min="4" max="4" width="10.140625" style="2" customWidth="1"/>
    <col min="5" max="5" width="20.8515625" style="2" customWidth="1"/>
    <col min="6" max="6" width="11.57421875" style="3" customWidth="1"/>
    <col min="7" max="7" width="12.421875" style="3" customWidth="1"/>
    <col min="8" max="8" width="11.140625" style="3" customWidth="1"/>
    <col min="9" max="9" width="11.57421875" style="4" customWidth="1"/>
    <col min="10" max="10" width="11.140625" style="1" customWidth="1"/>
    <col min="11" max="11" width="11.7109375" style="4" customWidth="1"/>
    <col min="12" max="12" width="2.7109375" style="1" customWidth="1"/>
  </cols>
  <sheetData>
    <row r="1" spans="1:12" ht="25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41.2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.75" customHeight="1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31.5" customHeight="1">
      <c r="A5" s="7"/>
      <c r="B5" s="27" t="s">
        <v>3</v>
      </c>
      <c r="C5" s="27"/>
      <c r="D5" s="27"/>
      <c r="E5" s="27"/>
      <c r="F5" s="8" t="s">
        <v>4</v>
      </c>
      <c r="G5" s="8" t="s">
        <v>5</v>
      </c>
      <c r="H5" s="8" t="s">
        <v>6</v>
      </c>
      <c r="I5" s="9" t="s">
        <v>7</v>
      </c>
      <c r="J5" s="6" t="s">
        <v>8</v>
      </c>
      <c r="K5" s="9" t="s">
        <v>9</v>
      </c>
      <c r="L5" s="7"/>
    </row>
    <row r="6" spans="1:12" s="5" customFormat="1" ht="33" customHeight="1">
      <c r="A6" s="10">
        <v>1</v>
      </c>
      <c r="B6" s="24" t="s">
        <v>10</v>
      </c>
      <c r="C6" s="24"/>
      <c r="D6" s="24"/>
      <c r="E6" s="24"/>
      <c r="F6" s="11">
        <v>42</v>
      </c>
      <c r="G6" s="11">
        <v>777</v>
      </c>
      <c r="H6" s="11">
        <v>623</v>
      </c>
      <c r="I6" s="12">
        <v>0.8018</v>
      </c>
      <c r="J6" s="11">
        <v>154</v>
      </c>
      <c r="K6" s="12">
        <v>0.1982</v>
      </c>
      <c r="L6" s="1"/>
    </row>
    <row r="7" spans="1:12" s="5" customFormat="1" ht="35.25" customHeight="1">
      <c r="A7" s="10">
        <v>2</v>
      </c>
      <c r="B7" s="24" t="s">
        <v>11</v>
      </c>
      <c r="C7" s="24"/>
      <c r="D7" s="24"/>
      <c r="E7" s="24"/>
      <c r="F7" s="11">
        <v>11</v>
      </c>
      <c r="G7" s="11">
        <v>252</v>
      </c>
      <c r="H7" s="11">
        <v>197</v>
      </c>
      <c r="I7" s="12">
        <v>0.7817</v>
      </c>
      <c r="J7" s="11">
        <v>55</v>
      </c>
      <c r="K7" s="12">
        <v>0.2183</v>
      </c>
      <c r="L7" s="1"/>
    </row>
    <row r="8" spans="1:12" s="5" customFormat="1" ht="40.5" customHeight="1">
      <c r="A8" s="10">
        <v>3</v>
      </c>
      <c r="B8" s="24" t="s">
        <v>12</v>
      </c>
      <c r="C8" s="24"/>
      <c r="D8" s="24"/>
      <c r="E8" s="24"/>
      <c r="F8" s="11">
        <v>13</v>
      </c>
      <c r="G8" s="11">
        <v>244</v>
      </c>
      <c r="H8" s="11">
        <v>199</v>
      </c>
      <c r="I8" s="12">
        <v>0.8156</v>
      </c>
      <c r="J8" s="11">
        <v>45</v>
      </c>
      <c r="K8" s="12">
        <v>0.1844</v>
      </c>
      <c r="L8" s="1"/>
    </row>
    <row r="9" spans="1:12" s="5" customFormat="1" ht="28.5" customHeight="1">
      <c r="A9" s="10">
        <v>4</v>
      </c>
      <c r="B9" s="24" t="s">
        <v>13</v>
      </c>
      <c r="C9" s="24"/>
      <c r="D9" s="24"/>
      <c r="E9" s="24"/>
      <c r="F9" s="11">
        <v>5</v>
      </c>
      <c r="G9" s="11">
        <v>105</v>
      </c>
      <c r="H9" s="11">
        <v>87</v>
      </c>
      <c r="I9" s="12">
        <v>0.8286</v>
      </c>
      <c r="J9" s="11">
        <v>18</v>
      </c>
      <c r="K9" s="12">
        <v>0.1714</v>
      </c>
      <c r="L9" s="1"/>
    </row>
    <row r="10" spans="1:12" s="5" customFormat="1" ht="24.75" customHeight="1">
      <c r="A10" s="10">
        <v>5</v>
      </c>
      <c r="B10" s="24" t="s">
        <v>14</v>
      </c>
      <c r="C10" s="24"/>
      <c r="D10" s="24"/>
      <c r="E10" s="24"/>
      <c r="F10" s="11">
        <v>32</v>
      </c>
      <c r="G10" s="11">
        <v>712</v>
      </c>
      <c r="H10" s="11">
        <v>594</v>
      </c>
      <c r="I10" s="12">
        <v>0.8343</v>
      </c>
      <c r="J10" s="11">
        <v>132</v>
      </c>
      <c r="K10" s="12">
        <v>0.1854</v>
      </c>
      <c r="L10" s="1"/>
    </row>
    <row r="11" spans="1:12" s="5" customFormat="1" ht="25.5" customHeight="1">
      <c r="A11" s="10">
        <v>6</v>
      </c>
      <c r="B11" s="24" t="s">
        <v>15</v>
      </c>
      <c r="C11" s="24"/>
      <c r="D11" s="24"/>
      <c r="E11" s="24"/>
      <c r="F11" s="11">
        <v>30</v>
      </c>
      <c r="G11" s="11">
        <v>848</v>
      </c>
      <c r="H11" s="11">
        <v>692</v>
      </c>
      <c r="I11" s="12">
        <v>0.816</v>
      </c>
      <c r="J11" s="11">
        <v>177</v>
      </c>
      <c r="K11" s="12">
        <v>0.2087</v>
      </c>
      <c r="L11" s="1"/>
    </row>
    <row r="12" spans="1:12" s="5" customFormat="1" ht="26.25" customHeight="1">
      <c r="A12" s="10">
        <v>7</v>
      </c>
      <c r="B12" s="24" t="s">
        <v>34</v>
      </c>
      <c r="C12" s="24"/>
      <c r="D12" s="24"/>
      <c r="E12" s="24"/>
      <c r="F12" s="11">
        <v>16</v>
      </c>
      <c r="G12" s="11">
        <v>283</v>
      </c>
      <c r="H12" s="11">
        <v>226</v>
      </c>
      <c r="I12" s="12">
        <v>0.7986</v>
      </c>
      <c r="J12" s="11">
        <v>57</v>
      </c>
      <c r="K12" s="12">
        <v>0.2014</v>
      </c>
      <c r="L12" s="1"/>
    </row>
    <row r="13" spans="1:12" s="5" customFormat="1" ht="22.5" customHeight="1">
      <c r="A13" s="10">
        <v>8</v>
      </c>
      <c r="B13" s="24" t="s">
        <v>17</v>
      </c>
      <c r="C13" s="24"/>
      <c r="D13" s="24"/>
      <c r="E13" s="24"/>
      <c r="F13" s="11">
        <v>64</v>
      </c>
      <c r="G13" s="11">
        <v>1727</v>
      </c>
      <c r="H13" s="11">
        <v>1440</v>
      </c>
      <c r="I13" s="12">
        <v>0.8338</v>
      </c>
      <c r="J13" s="11">
        <v>347</v>
      </c>
      <c r="K13" s="12">
        <v>0.2009</v>
      </c>
      <c r="L13" s="1"/>
    </row>
    <row r="14" spans="1:12" s="5" customFormat="1" ht="27.75" customHeight="1">
      <c r="A14" s="10">
        <v>9</v>
      </c>
      <c r="B14" s="24" t="s">
        <v>18</v>
      </c>
      <c r="C14" s="24"/>
      <c r="D14" s="24"/>
      <c r="E14" s="24"/>
      <c r="F14" s="11">
        <v>29</v>
      </c>
      <c r="G14" s="11">
        <v>599</v>
      </c>
      <c r="H14" s="11">
        <v>442</v>
      </c>
      <c r="I14" s="12">
        <v>0.7379</v>
      </c>
      <c r="J14" s="11">
        <v>158</v>
      </c>
      <c r="K14" s="12">
        <v>0.2638</v>
      </c>
      <c r="L14" s="1"/>
    </row>
    <row r="15" spans="1:12" s="5" customFormat="1" ht="42.75" customHeight="1">
      <c r="A15" s="10">
        <v>10</v>
      </c>
      <c r="B15" s="24" t="s">
        <v>19</v>
      </c>
      <c r="C15" s="24"/>
      <c r="D15" s="24"/>
      <c r="E15" s="24"/>
      <c r="F15" s="11">
        <v>39</v>
      </c>
      <c r="G15" s="11">
        <v>819</v>
      </c>
      <c r="H15" s="11">
        <v>632</v>
      </c>
      <c r="I15" s="12">
        <v>0.7717</v>
      </c>
      <c r="J15" s="11">
        <v>187</v>
      </c>
      <c r="K15" s="12">
        <v>0.2283</v>
      </c>
      <c r="L15" s="1"/>
    </row>
    <row r="16" spans="1:12" s="5" customFormat="1" ht="25.5" customHeight="1">
      <c r="A16" s="10">
        <v>11</v>
      </c>
      <c r="B16" s="24" t="s">
        <v>21</v>
      </c>
      <c r="C16" s="24"/>
      <c r="D16" s="24"/>
      <c r="E16" s="24"/>
      <c r="F16" s="11">
        <v>9</v>
      </c>
      <c r="G16" s="11">
        <v>261</v>
      </c>
      <c r="H16" s="11">
        <v>218</v>
      </c>
      <c r="I16" s="12">
        <v>0.8449</v>
      </c>
      <c r="J16" s="11">
        <v>43</v>
      </c>
      <c r="K16" s="12">
        <v>0.1551</v>
      </c>
      <c r="L16" s="1"/>
    </row>
    <row r="17" spans="1:12" s="5" customFormat="1" ht="22.5" customHeight="1">
      <c r="A17" s="1"/>
      <c r="B17" s="24" t="s">
        <v>20</v>
      </c>
      <c r="C17" s="24"/>
      <c r="D17" s="24"/>
      <c r="E17" s="24"/>
      <c r="F17" s="13">
        <f>SUM(F6:F16)</f>
        <v>290</v>
      </c>
      <c r="G17" s="13">
        <f>SUM(G6:G16)</f>
        <v>6627</v>
      </c>
      <c r="H17" s="13">
        <f>SUM(H6:H16)</f>
        <v>5350</v>
      </c>
      <c r="I17" s="14">
        <v>0.8073</v>
      </c>
      <c r="J17" s="13">
        <f>SUM(J6:J16)</f>
        <v>1373</v>
      </c>
      <c r="K17" s="14">
        <v>0.2072</v>
      </c>
      <c r="L17" s="1"/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 gridLines="1"/>
  <pageMargins left="0.75" right="0.75" top="1" bottom="1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" width="3.00390625" style="1" customWidth="1"/>
    <col min="2" max="3" width="9.140625" style="2" customWidth="1"/>
    <col min="4" max="4" width="10.140625" style="2" customWidth="1"/>
    <col min="5" max="5" width="20.8515625" style="2" customWidth="1"/>
    <col min="6" max="6" width="11.57421875" style="3" customWidth="1"/>
    <col min="7" max="7" width="12.421875" style="3" customWidth="1"/>
    <col min="8" max="8" width="11.140625" style="3" customWidth="1"/>
    <col min="9" max="9" width="11.57421875" style="35" customWidth="1"/>
    <col min="10" max="10" width="11.140625" style="1" customWidth="1"/>
    <col min="11" max="11" width="11.7109375" style="35" customWidth="1"/>
    <col min="12" max="12" width="2.7109375" style="1" customWidth="1"/>
  </cols>
  <sheetData>
    <row r="1" spans="1:12" ht="25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40.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9.5" customHeight="1">
      <c r="A4" s="26" t="s">
        <v>33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35.25" customHeight="1">
      <c r="A5" s="7"/>
      <c r="B5" s="27" t="s">
        <v>3</v>
      </c>
      <c r="C5" s="27"/>
      <c r="D5" s="27"/>
      <c r="E5" s="27"/>
      <c r="F5" s="8" t="s">
        <v>4</v>
      </c>
      <c r="G5" s="8" t="s">
        <v>5</v>
      </c>
      <c r="H5" s="8" t="s">
        <v>6</v>
      </c>
      <c r="I5" s="34" t="s">
        <v>7</v>
      </c>
      <c r="J5" s="6" t="s">
        <v>8</v>
      </c>
      <c r="K5" s="34" t="s">
        <v>9</v>
      </c>
      <c r="L5" s="7"/>
    </row>
    <row r="6" spans="1:12" s="5" customFormat="1" ht="33" customHeight="1">
      <c r="A6" s="10">
        <v>1</v>
      </c>
      <c r="B6" s="24" t="s">
        <v>10</v>
      </c>
      <c r="C6" s="24"/>
      <c r="D6" s="24"/>
      <c r="E6" s="24"/>
      <c r="F6" s="11">
        <v>42</v>
      </c>
      <c r="G6" s="11">
        <v>666</v>
      </c>
      <c r="H6" s="11">
        <v>491</v>
      </c>
      <c r="I6" s="36">
        <v>0.7372</v>
      </c>
      <c r="J6" s="11">
        <v>175</v>
      </c>
      <c r="K6" s="36">
        <v>0.2628</v>
      </c>
      <c r="L6" s="1"/>
    </row>
    <row r="7" spans="1:12" s="5" customFormat="1" ht="35.25" customHeight="1">
      <c r="A7" s="10">
        <v>2</v>
      </c>
      <c r="B7" s="24" t="s">
        <v>11</v>
      </c>
      <c r="C7" s="24"/>
      <c r="D7" s="24"/>
      <c r="E7" s="24"/>
      <c r="F7" s="11">
        <v>11</v>
      </c>
      <c r="G7" s="11">
        <v>216</v>
      </c>
      <c r="H7" s="11">
        <v>158</v>
      </c>
      <c r="I7" s="36">
        <v>0.7315</v>
      </c>
      <c r="J7" s="11">
        <v>58</v>
      </c>
      <c r="K7" s="36">
        <v>0.2685</v>
      </c>
      <c r="L7" s="1"/>
    </row>
    <row r="8" spans="1:12" s="5" customFormat="1" ht="40.5" customHeight="1">
      <c r="A8" s="10">
        <v>3</v>
      </c>
      <c r="B8" s="24" t="s">
        <v>12</v>
      </c>
      <c r="C8" s="24"/>
      <c r="D8" s="24"/>
      <c r="E8" s="24"/>
      <c r="F8" s="11">
        <v>13</v>
      </c>
      <c r="G8" s="11">
        <v>209</v>
      </c>
      <c r="H8" s="11">
        <v>150</v>
      </c>
      <c r="I8" s="36">
        <v>0.7177</v>
      </c>
      <c r="J8" s="11">
        <v>61</v>
      </c>
      <c r="K8" s="36">
        <v>0.2919</v>
      </c>
      <c r="L8" s="1"/>
    </row>
    <row r="9" spans="1:12" s="5" customFormat="1" ht="28.5" customHeight="1">
      <c r="A9" s="10">
        <v>4</v>
      </c>
      <c r="B9" s="24" t="s">
        <v>13</v>
      </c>
      <c r="C9" s="24"/>
      <c r="D9" s="24"/>
      <c r="E9" s="24"/>
      <c r="F9" s="11">
        <v>5</v>
      </c>
      <c r="G9" s="11">
        <v>90</v>
      </c>
      <c r="H9" s="11">
        <v>83</v>
      </c>
      <c r="I9" s="36">
        <v>0.9222</v>
      </c>
      <c r="J9" s="11">
        <v>7</v>
      </c>
      <c r="K9" s="36">
        <v>0.0778</v>
      </c>
      <c r="L9" s="1"/>
    </row>
    <row r="10" spans="1:12" s="5" customFormat="1" ht="24.75" customHeight="1">
      <c r="A10" s="10">
        <v>5</v>
      </c>
      <c r="B10" s="24" t="s">
        <v>14</v>
      </c>
      <c r="C10" s="24"/>
      <c r="D10" s="24"/>
      <c r="E10" s="24"/>
      <c r="F10" s="11">
        <v>32</v>
      </c>
      <c r="G10" s="11">
        <v>624</v>
      </c>
      <c r="H10" s="11">
        <v>500</v>
      </c>
      <c r="I10" s="36">
        <v>0.8013</v>
      </c>
      <c r="J10" s="11">
        <v>151</v>
      </c>
      <c r="K10" s="36">
        <v>0.242</v>
      </c>
      <c r="L10" s="1"/>
    </row>
    <row r="11" spans="1:12" s="5" customFormat="1" ht="25.5" customHeight="1">
      <c r="A11" s="10">
        <v>6</v>
      </c>
      <c r="B11" s="24" t="s">
        <v>15</v>
      </c>
      <c r="C11" s="24"/>
      <c r="D11" s="24"/>
      <c r="E11" s="24"/>
      <c r="F11" s="11">
        <v>31</v>
      </c>
      <c r="G11" s="11">
        <v>803</v>
      </c>
      <c r="H11" s="11">
        <v>623</v>
      </c>
      <c r="I11" s="36">
        <v>0.7758</v>
      </c>
      <c r="J11" s="11">
        <v>242</v>
      </c>
      <c r="K11" s="36">
        <v>0.3014</v>
      </c>
      <c r="L11" s="1"/>
    </row>
    <row r="12" spans="1:12" s="5" customFormat="1" ht="26.25" customHeight="1">
      <c r="A12" s="10">
        <v>7</v>
      </c>
      <c r="B12" s="24" t="s">
        <v>34</v>
      </c>
      <c r="C12" s="24"/>
      <c r="D12" s="24"/>
      <c r="E12" s="24"/>
      <c r="F12" s="11">
        <v>18</v>
      </c>
      <c r="G12" s="11">
        <v>280</v>
      </c>
      <c r="H12" s="11">
        <v>211</v>
      </c>
      <c r="I12" s="36">
        <v>0.7536</v>
      </c>
      <c r="J12" s="11">
        <v>70</v>
      </c>
      <c r="K12" s="36">
        <v>0.25</v>
      </c>
      <c r="L12" s="1"/>
    </row>
    <row r="13" spans="1:12" s="5" customFormat="1" ht="22.5" customHeight="1">
      <c r="A13" s="10">
        <v>8</v>
      </c>
      <c r="B13" s="24" t="s">
        <v>17</v>
      </c>
      <c r="C13" s="24"/>
      <c r="D13" s="24"/>
      <c r="E13" s="24"/>
      <c r="F13" s="11">
        <v>63</v>
      </c>
      <c r="G13" s="11">
        <v>1587</v>
      </c>
      <c r="H13" s="11">
        <v>1366</v>
      </c>
      <c r="I13" s="36">
        <v>0.8607</v>
      </c>
      <c r="J13" s="11">
        <v>379</v>
      </c>
      <c r="K13" s="36">
        <v>0.2388</v>
      </c>
      <c r="L13" s="1"/>
    </row>
    <row r="14" spans="1:12" s="5" customFormat="1" ht="27.75" customHeight="1">
      <c r="A14" s="10">
        <v>9</v>
      </c>
      <c r="B14" s="24" t="s">
        <v>18</v>
      </c>
      <c r="C14" s="24"/>
      <c r="D14" s="24"/>
      <c r="E14" s="24"/>
      <c r="F14" s="11">
        <v>28</v>
      </c>
      <c r="G14" s="11">
        <v>487</v>
      </c>
      <c r="H14" s="11">
        <v>343</v>
      </c>
      <c r="I14" s="36">
        <v>0.7043</v>
      </c>
      <c r="J14" s="11">
        <v>144</v>
      </c>
      <c r="K14" s="36">
        <v>0.2957</v>
      </c>
      <c r="L14" s="1"/>
    </row>
    <row r="15" spans="1:12" s="5" customFormat="1" ht="42.75" customHeight="1">
      <c r="A15" s="10">
        <v>10</v>
      </c>
      <c r="B15" s="24" t="s">
        <v>19</v>
      </c>
      <c r="C15" s="24"/>
      <c r="D15" s="24"/>
      <c r="E15" s="24"/>
      <c r="F15" s="11">
        <v>38</v>
      </c>
      <c r="G15" s="11">
        <v>702</v>
      </c>
      <c r="H15" s="11">
        <v>465</v>
      </c>
      <c r="I15" s="36">
        <v>0.6624</v>
      </c>
      <c r="J15" s="11">
        <v>237</v>
      </c>
      <c r="K15" s="36">
        <v>0.3376</v>
      </c>
      <c r="L15" s="1"/>
    </row>
    <row r="16" spans="1:12" s="5" customFormat="1" ht="25.5" customHeight="1">
      <c r="A16" s="10">
        <v>11</v>
      </c>
      <c r="B16" s="24" t="s">
        <v>21</v>
      </c>
      <c r="C16" s="24"/>
      <c r="D16" s="24"/>
      <c r="E16" s="24"/>
      <c r="F16" s="11">
        <v>9</v>
      </c>
      <c r="G16" s="11">
        <v>223</v>
      </c>
      <c r="H16" s="11">
        <v>181</v>
      </c>
      <c r="I16" s="36">
        <v>0.8132</v>
      </c>
      <c r="J16" s="11">
        <v>42</v>
      </c>
      <c r="K16" s="36">
        <v>0.1869</v>
      </c>
      <c r="L16" s="1"/>
    </row>
    <row r="17" spans="1:12" s="5" customFormat="1" ht="22.5" customHeight="1">
      <c r="A17" s="1"/>
      <c r="B17" s="24" t="s">
        <v>20</v>
      </c>
      <c r="C17" s="24"/>
      <c r="D17" s="24"/>
      <c r="E17" s="24"/>
      <c r="F17" s="13">
        <f>SUM(F6:F16)</f>
        <v>290</v>
      </c>
      <c r="G17" s="13">
        <f>SUM(G6:G16)</f>
        <v>5887</v>
      </c>
      <c r="H17" s="13">
        <f>SUM(H6:H16)</f>
        <v>4571</v>
      </c>
      <c r="I17" s="37">
        <v>0.7765</v>
      </c>
      <c r="J17" s="13">
        <f>SUM(J6:J16)</f>
        <v>1566</v>
      </c>
      <c r="K17" s="37">
        <v>0.266</v>
      </c>
      <c r="L17" s="1"/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 gridLines="1"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4">
      <selection activeCell="F6" sqref="F6:F16"/>
    </sheetView>
  </sheetViews>
  <sheetFormatPr defaultColWidth="9.140625" defaultRowHeight="32.25" customHeight="1"/>
  <cols>
    <col min="1" max="1" width="4.421875" style="1" customWidth="1"/>
    <col min="2" max="3" width="9.140625" style="2" customWidth="1"/>
    <col min="4" max="4" width="10.140625" style="2" customWidth="1"/>
    <col min="5" max="5" width="20.8515625" style="2" customWidth="1"/>
    <col min="6" max="6" width="14.7109375" style="3" customWidth="1"/>
    <col min="7" max="7" width="13.7109375" style="3" customWidth="1"/>
    <col min="8" max="8" width="13.00390625" style="3" customWidth="1"/>
    <col min="9" max="9" width="12.57421875" style="4" customWidth="1"/>
    <col min="10" max="10" width="12.140625" style="1" customWidth="1"/>
    <col min="11" max="11" width="11.8515625" style="4" customWidth="1"/>
    <col min="12" max="12" width="3.7109375" style="1" customWidth="1"/>
    <col min="13" max="16384" width="9.140625" style="1" customWidth="1"/>
  </cols>
  <sheetData>
    <row r="1" spans="1:12" ht="32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2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2.2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32.25" customHeight="1">
      <c r="A4" s="26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1" s="7" customFormat="1" ht="61.5" customHeight="1">
      <c r="B5" s="28" t="s">
        <v>3</v>
      </c>
      <c r="C5" s="29"/>
      <c r="D5" s="29"/>
      <c r="E5" s="30"/>
      <c r="F5" s="8" t="s">
        <v>4</v>
      </c>
      <c r="G5" s="8" t="s">
        <v>5</v>
      </c>
      <c r="H5" s="8" t="s">
        <v>6</v>
      </c>
      <c r="I5" s="9" t="s">
        <v>7</v>
      </c>
      <c r="J5" s="6" t="s">
        <v>8</v>
      </c>
      <c r="K5" s="9" t="s">
        <v>9</v>
      </c>
    </row>
    <row r="6" spans="1:12" s="5" customFormat="1" ht="33" customHeight="1">
      <c r="A6" s="10">
        <v>1</v>
      </c>
      <c r="B6" s="24" t="s">
        <v>10</v>
      </c>
      <c r="C6" s="24"/>
      <c r="D6" s="24"/>
      <c r="E6" s="24"/>
      <c r="F6" s="11">
        <v>41</v>
      </c>
      <c r="G6" s="11">
        <v>740</v>
      </c>
      <c r="H6" s="11">
        <v>611</v>
      </c>
      <c r="I6" s="12">
        <v>0.8257</v>
      </c>
      <c r="J6" s="11">
        <v>130</v>
      </c>
      <c r="K6" s="12">
        <v>0.1757</v>
      </c>
      <c r="L6" s="1"/>
    </row>
    <row r="7" spans="1:12" s="5" customFormat="1" ht="35.25" customHeight="1">
      <c r="A7" s="10">
        <v>2</v>
      </c>
      <c r="B7" s="24" t="s">
        <v>11</v>
      </c>
      <c r="C7" s="24"/>
      <c r="D7" s="24"/>
      <c r="E7" s="24"/>
      <c r="F7" s="11">
        <v>13</v>
      </c>
      <c r="G7" s="11">
        <v>220</v>
      </c>
      <c r="H7" s="11">
        <v>139</v>
      </c>
      <c r="I7" s="12">
        <v>0.6318</v>
      </c>
      <c r="J7" s="11">
        <v>81</v>
      </c>
      <c r="K7" s="12">
        <v>0.3682</v>
      </c>
      <c r="L7" s="1"/>
    </row>
    <row r="8" spans="1:12" s="5" customFormat="1" ht="40.5" customHeight="1">
      <c r="A8" s="10">
        <v>3</v>
      </c>
      <c r="B8" s="24" t="s">
        <v>12</v>
      </c>
      <c r="C8" s="24"/>
      <c r="D8" s="24"/>
      <c r="E8" s="24"/>
      <c r="F8" s="11">
        <v>14</v>
      </c>
      <c r="G8" s="11">
        <v>272</v>
      </c>
      <c r="H8" s="11">
        <v>201</v>
      </c>
      <c r="I8" s="12">
        <v>0.739</v>
      </c>
      <c r="J8" s="11">
        <v>71</v>
      </c>
      <c r="K8" s="12">
        <v>0.261</v>
      </c>
      <c r="L8" s="1"/>
    </row>
    <row r="9" spans="1:12" s="5" customFormat="1" ht="28.5" customHeight="1">
      <c r="A9" s="10">
        <v>4</v>
      </c>
      <c r="B9" s="24" t="s">
        <v>13</v>
      </c>
      <c r="C9" s="24"/>
      <c r="D9" s="24"/>
      <c r="E9" s="24"/>
      <c r="F9" s="11">
        <v>4</v>
      </c>
      <c r="G9" s="11">
        <v>80</v>
      </c>
      <c r="H9" s="11">
        <v>79</v>
      </c>
      <c r="I9" s="12">
        <v>0.9875</v>
      </c>
      <c r="J9" s="11">
        <v>4</v>
      </c>
      <c r="K9" s="12">
        <v>0.05</v>
      </c>
      <c r="L9" s="1"/>
    </row>
    <row r="10" spans="1:12" s="5" customFormat="1" ht="24.75" customHeight="1">
      <c r="A10" s="10">
        <v>5</v>
      </c>
      <c r="B10" s="24" t="s">
        <v>14</v>
      </c>
      <c r="C10" s="24"/>
      <c r="D10" s="24"/>
      <c r="E10" s="24"/>
      <c r="F10" s="11">
        <v>29</v>
      </c>
      <c r="G10" s="11">
        <v>639</v>
      </c>
      <c r="H10" s="11">
        <v>490</v>
      </c>
      <c r="I10" s="12">
        <v>0.7668</v>
      </c>
      <c r="J10" s="11">
        <v>154</v>
      </c>
      <c r="K10" s="12">
        <v>0.241</v>
      </c>
      <c r="L10" s="1"/>
    </row>
    <row r="11" spans="1:12" s="5" customFormat="1" ht="25.5" customHeight="1">
      <c r="A11" s="10">
        <v>6</v>
      </c>
      <c r="B11" s="24" t="s">
        <v>15</v>
      </c>
      <c r="C11" s="24"/>
      <c r="D11" s="24"/>
      <c r="E11" s="24"/>
      <c r="F11" s="11">
        <v>17</v>
      </c>
      <c r="G11" s="11">
        <v>823</v>
      </c>
      <c r="H11" s="11">
        <v>670</v>
      </c>
      <c r="I11" s="12">
        <v>0.8141</v>
      </c>
      <c r="J11" s="11">
        <v>153</v>
      </c>
      <c r="K11" s="12">
        <v>0.1859</v>
      </c>
      <c r="L11" s="1"/>
    </row>
    <row r="12" spans="1:12" s="5" customFormat="1" ht="26.25" customHeight="1">
      <c r="A12" s="10">
        <v>7</v>
      </c>
      <c r="B12" s="24" t="s">
        <v>16</v>
      </c>
      <c r="C12" s="24"/>
      <c r="D12" s="24"/>
      <c r="E12" s="24"/>
      <c r="F12" s="11">
        <v>31</v>
      </c>
      <c r="G12" s="11">
        <v>304</v>
      </c>
      <c r="H12" s="11">
        <v>239</v>
      </c>
      <c r="I12" s="12">
        <v>0.7862</v>
      </c>
      <c r="J12" s="11">
        <v>65</v>
      </c>
      <c r="K12" s="12">
        <v>0.2138</v>
      </c>
      <c r="L12" s="1"/>
    </row>
    <row r="13" spans="1:12" s="5" customFormat="1" ht="22.5" customHeight="1">
      <c r="A13" s="10">
        <v>8</v>
      </c>
      <c r="B13" s="24" t="s">
        <v>17</v>
      </c>
      <c r="C13" s="24"/>
      <c r="D13" s="24"/>
      <c r="E13" s="24"/>
      <c r="F13" s="11">
        <v>67</v>
      </c>
      <c r="G13" s="11">
        <v>1758</v>
      </c>
      <c r="H13" s="11">
        <v>1322</v>
      </c>
      <c r="I13" s="12">
        <v>0.752</v>
      </c>
      <c r="J13" s="11">
        <v>437</v>
      </c>
      <c r="K13" s="12">
        <v>0.2486</v>
      </c>
      <c r="L13" s="1"/>
    </row>
    <row r="14" spans="1:12" s="5" customFormat="1" ht="27.75" customHeight="1">
      <c r="A14" s="10">
        <v>9</v>
      </c>
      <c r="B14" s="24" t="s">
        <v>18</v>
      </c>
      <c r="C14" s="24"/>
      <c r="D14" s="24"/>
      <c r="E14" s="24"/>
      <c r="F14" s="11">
        <v>33</v>
      </c>
      <c r="G14" s="11">
        <v>640</v>
      </c>
      <c r="H14" s="11">
        <v>466</v>
      </c>
      <c r="I14" s="12">
        <v>0.7281</v>
      </c>
      <c r="J14" s="11">
        <v>174</v>
      </c>
      <c r="K14" s="12">
        <v>0.2719</v>
      </c>
      <c r="L14" s="1"/>
    </row>
    <row r="15" spans="1:12" s="5" customFormat="1" ht="42.75" customHeight="1">
      <c r="A15" s="10">
        <v>10</v>
      </c>
      <c r="B15" s="24" t="s">
        <v>19</v>
      </c>
      <c r="C15" s="24"/>
      <c r="D15" s="24"/>
      <c r="E15" s="24"/>
      <c r="F15" s="11">
        <v>44</v>
      </c>
      <c r="G15" s="11">
        <v>880</v>
      </c>
      <c r="H15" s="11">
        <v>743</v>
      </c>
      <c r="I15" s="12">
        <v>0.8443</v>
      </c>
      <c r="J15" s="11">
        <v>137</v>
      </c>
      <c r="K15" s="12">
        <v>0.1557</v>
      </c>
      <c r="L15" s="1"/>
    </row>
    <row r="16" spans="1:12" s="5" customFormat="1" ht="25.5" customHeight="1">
      <c r="A16" s="10">
        <v>11</v>
      </c>
      <c r="B16" s="24" t="s">
        <v>21</v>
      </c>
      <c r="C16" s="24"/>
      <c r="D16" s="24"/>
      <c r="E16" s="24"/>
      <c r="F16" s="11">
        <v>11</v>
      </c>
      <c r="G16" s="11">
        <v>248</v>
      </c>
      <c r="H16" s="11">
        <v>213</v>
      </c>
      <c r="I16" s="12">
        <v>0.8623</v>
      </c>
      <c r="J16" s="11">
        <v>35</v>
      </c>
      <c r="K16" s="12">
        <v>0.1377</v>
      </c>
      <c r="L16" s="1"/>
    </row>
    <row r="17" spans="1:12" s="5" customFormat="1" ht="22.5" customHeight="1">
      <c r="A17" s="1"/>
      <c r="B17" s="24" t="s">
        <v>20</v>
      </c>
      <c r="C17" s="24"/>
      <c r="D17" s="24"/>
      <c r="E17" s="24"/>
      <c r="F17" s="13">
        <f>SUM(F6:F16)</f>
        <v>304</v>
      </c>
      <c r="G17" s="13">
        <f>SUM(G6:G16)</f>
        <v>6604</v>
      </c>
      <c r="H17" s="13">
        <f>SUM(H6:H16)</f>
        <v>5173</v>
      </c>
      <c r="I17" s="14">
        <v>0.7833</v>
      </c>
      <c r="J17" s="13">
        <f>SUM(J6:J16)</f>
        <v>1441</v>
      </c>
      <c r="K17" s="14">
        <v>0.2182</v>
      </c>
      <c r="L17" s="1"/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 gridLines="1"/>
  <pageMargins left="0.7875" right="0.7875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2">
      <selection activeCell="F6" sqref="F6:F16"/>
    </sheetView>
  </sheetViews>
  <sheetFormatPr defaultColWidth="9.140625" defaultRowHeight="49.5" customHeight="1"/>
  <cols>
    <col min="1" max="1" width="4.421875" style="1" customWidth="1"/>
    <col min="2" max="3" width="9.140625" style="2" customWidth="1"/>
    <col min="4" max="4" width="10.140625" style="2" customWidth="1"/>
    <col min="5" max="5" width="20.8515625" style="2" customWidth="1"/>
    <col min="6" max="6" width="14.8515625" style="3" customWidth="1"/>
    <col min="7" max="7" width="14.421875" style="3" customWidth="1"/>
    <col min="8" max="8" width="13.140625" style="3" customWidth="1"/>
    <col min="9" max="9" width="12.8515625" style="4" customWidth="1"/>
    <col min="10" max="10" width="12.57421875" style="1" customWidth="1"/>
    <col min="11" max="11" width="12.8515625" style="4" customWidth="1"/>
    <col min="12" max="12" width="3.00390625" style="1" customWidth="1"/>
    <col min="13" max="16384" width="9.140625" style="5" customWidth="1"/>
  </cols>
  <sheetData>
    <row r="1" spans="1:12" ht="49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6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4.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2.5" customHeight="1">
      <c r="A4" s="26" t="s">
        <v>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49.5" customHeight="1">
      <c r="A5" s="7"/>
      <c r="B5" s="27" t="s">
        <v>3</v>
      </c>
      <c r="C5" s="27"/>
      <c r="D5" s="27"/>
      <c r="E5" s="27"/>
      <c r="F5" s="8" t="s">
        <v>4</v>
      </c>
      <c r="G5" s="8" t="s">
        <v>5</v>
      </c>
      <c r="H5" s="8" t="s">
        <v>6</v>
      </c>
      <c r="I5" s="9" t="s">
        <v>7</v>
      </c>
      <c r="J5" s="6" t="s">
        <v>8</v>
      </c>
      <c r="K5" s="9" t="s">
        <v>9</v>
      </c>
      <c r="L5" s="7"/>
    </row>
    <row r="6" spans="1:11" ht="33" customHeight="1">
      <c r="A6" s="10">
        <v>1</v>
      </c>
      <c r="B6" s="24" t="s">
        <v>10</v>
      </c>
      <c r="C6" s="24"/>
      <c r="D6" s="24"/>
      <c r="E6" s="24"/>
      <c r="F6" s="11">
        <v>41</v>
      </c>
      <c r="G6" s="11">
        <v>851</v>
      </c>
      <c r="H6" s="11">
        <v>665</v>
      </c>
      <c r="I6" s="12">
        <v>0.7814</v>
      </c>
      <c r="J6" s="11">
        <v>186</v>
      </c>
      <c r="K6" s="12">
        <v>0.2186</v>
      </c>
    </row>
    <row r="7" spans="1:11" ht="35.25" customHeight="1">
      <c r="A7" s="10">
        <v>2</v>
      </c>
      <c r="B7" s="24" t="s">
        <v>11</v>
      </c>
      <c r="C7" s="24"/>
      <c r="D7" s="24"/>
      <c r="E7" s="24"/>
      <c r="F7" s="11">
        <v>13</v>
      </c>
      <c r="G7" s="11">
        <v>253</v>
      </c>
      <c r="H7" s="11">
        <v>203</v>
      </c>
      <c r="I7" s="12">
        <v>0.8024</v>
      </c>
      <c r="J7" s="11">
        <v>50</v>
      </c>
      <c r="K7" s="12">
        <v>0.1976</v>
      </c>
    </row>
    <row r="8" spans="1:11" ht="40.5" customHeight="1">
      <c r="A8" s="10">
        <v>3</v>
      </c>
      <c r="B8" s="24" t="s">
        <v>12</v>
      </c>
      <c r="C8" s="24"/>
      <c r="D8" s="24"/>
      <c r="E8" s="24"/>
      <c r="F8" s="11">
        <v>14</v>
      </c>
      <c r="G8" s="11">
        <v>313</v>
      </c>
      <c r="H8" s="11">
        <v>248</v>
      </c>
      <c r="I8" s="12">
        <v>0.7923</v>
      </c>
      <c r="J8" s="11">
        <v>65</v>
      </c>
      <c r="K8" s="12">
        <v>0.2077</v>
      </c>
    </row>
    <row r="9" spans="1:11" ht="28.5" customHeight="1">
      <c r="A9" s="10">
        <v>4</v>
      </c>
      <c r="B9" s="24" t="s">
        <v>13</v>
      </c>
      <c r="C9" s="24"/>
      <c r="D9" s="24"/>
      <c r="E9" s="24"/>
      <c r="F9" s="11">
        <v>4</v>
      </c>
      <c r="G9" s="11">
        <v>92</v>
      </c>
      <c r="H9" s="11">
        <v>78</v>
      </c>
      <c r="I9" s="12">
        <v>0.8478</v>
      </c>
      <c r="J9" s="11">
        <v>15</v>
      </c>
      <c r="K9" s="12">
        <v>0.163</v>
      </c>
    </row>
    <row r="10" spans="1:11" ht="24.75" customHeight="1">
      <c r="A10" s="10">
        <v>5</v>
      </c>
      <c r="B10" s="24" t="s">
        <v>14</v>
      </c>
      <c r="C10" s="24"/>
      <c r="D10" s="24"/>
      <c r="E10" s="24"/>
      <c r="F10" s="11">
        <v>29</v>
      </c>
      <c r="G10" s="11">
        <v>707</v>
      </c>
      <c r="H10" s="11">
        <v>561</v>
      </c>
      <c r="I10" s="12">
        <v>0.7935</v>
      </c>
      <c r="J10" s="11">
        <v>152</v>
      </c>
      <c r="K10" s="12">
        <v>0.215</v>
      </c>
    </row>
    <row r="11" spans="1:11" ht="25.5" customHeight="1">
      <c r="A11" s="10">
        <v>6</v>
      </c>
      <c r="B11" s="24" t="s">
        <v>15</v>
      </c>
      <c r="C11" s="24"/>
      <c r="D11" s="24"/>
      <c r="E11" s="24"/>
      <c r="F11" s="11">
        <v>17</v>
      </c>
      <c r="G11" s="11">
        <v>925</v>
      </c>
      <c r="H11" s="11">
        <v>767</v>
      </c>
      <c r="I11" s="12">
        <v>0.8292</v>
      </c>
      <c r="J11" s="11">
        <v>159</v>
      </c>
      <c r="K11" s="12">
        <v>0.1719</v>
      </c>
    </row>
    <row r="12" spans="1:11" ht="26.25" customHeight="1">
      <c r="A12" s="10">
        <v>7</v>
      </c>
      <c r="B12" s="24" t="s">
        <v>16</v>
      </c>
      <c r="C12" s="24"/>
      <c r="D12" s="24"/>
      <c r="E12" s="24"/>
      <c r="F12" s="11">
        <v>31</v>
      </c>
      <c r="G12" s="11">
        <v>349</v>
      </c>
      <c r="H12" s="11">
        <v>287</v>
      </c>
      <c r="I12" s="12">
        <v>0.8223</v>
      </c>
      <c r="J12" s="11">
        <v>62</v>
      </c>
      <c r="K12" s="12">
        <v>0.1777</v>
      </c>
    </row>
    <row r="13" spans="1:11" ht="22.5" customHeight="1">
      <c r="A13" s="10">
        <v>8</v>
      </c>
      <c r="B13" s="24" t="s">
        <v>17</v>
      </c>
      <c r="C13" s="24"/>
      <c r="D13" s="24"/>
      <c r="E13" s="24"/>
      <c r="F13" s="11">
        <v>67</v>
      </c>
      <c r="G13" s="11">
        <v>1961</v>
      </c>
      <c r="H13" s="11">
        <v>1495</v>
      </c>
      <c r="I13" s="12">
        <v>0.7624</v>
      </c>
      <c r="J13" s="11">
        <v>466</v>
      </c>
      <c r="K13" s="12">
        <v>0.2376</v>
      </c>
    </row>
    <row r="14" spans="1:11" ht="27.75" customHeight="1">
      <c r="A14" s="10">
        <v>9</v>
      </c>
      <c r="B14" s="24" t="s">
        <v>18</v>
      </c>
      <c r="C14" s="24"/>
      <c r="D14" s="24"/>
      <c r="E14" s="24"/>
      <c r="F14" s="11">
        <v>33</v>
      </c>
      <c r="G14" s="11">
        <v>736</v>
      </c>
      <c r="H14" s="11">
        <v>555</v>
      </c>
      <c r="I14" s="12">
        <v>0.7541</v>
      </c>
      <c r="J14" s="11">
        <v>184</v>
      </c>
      <c r="K14" s="12">
        <v>0.25</v>
      </c>
    </row>
    <row r="15" spans="1:11" ht="42.75" customHeight="1">
      <c r="A15" s="10">
        <v>10</v>
      </c>
      <c r="B15" s="24" t="s">
        <v>19</v>
      </c>
      <c r="C15" s="24"/>
      <c r="D15" s="24"/>
      <c r="E15" s="24"/>
      <c r="F15" s="11">
        <v>44</v>
      </c>
      <c r="G15" s="11">
        <v>1012</v>
      </c>
      <c r="H15" s="11">
        <v>845</v>
      </c>
      <c r="I15" s="12">
        <v>0.835</v>
      </c>
      <c r="J15" s="11">
        <v>167</v>
      </c>
      <c r="K15" s="12">
        <v>0.165</v>
      </c>
    </row>
    <row r="16" spans="1:11" ht="25.5" customHeight="1">
      <c r="A16" s="10">
        <v>11</v>
      </c>
      <c r="B16" s="24" t="s">
        <v>21</v>
      </c>
      <c r="C16" s="24"/>
      <c r="D16" s="24"/>
      <c r="E16" s="24"/>
      <c r="F16" s="11">
        <v>11</v>
      </c>
      <c r="G16" s="11">
        <v>285</v>
      </c>
      <c r="H16" s="11">
        <v>246</v>
      </c>
      <c r="I16" s="12">
        <v>0.8678</v>
      </c>
      <c r="J16" s="11">
        <v>39</v>
      </c>
      <c r="K16" s="12">
        <v>0.1323</v>
      </c>
    </row>
    <row r="17" spans="2:11" ht="22.5" customHeight="1">
      <c r="B17" s="24" t="s">
        <v>20</v>
      </c>
      <c r="C17" s="24"/>
      <c r="D17" s="24"/>
      <c r="E17" s="24"/>
      <c r="F17" s="13">
        <f>SUM(F6:F16)</f>
        <v>304</v>
      </c>
      <c r="G17" s="13">
        <f>SUM(G6:G16)</f>
        <v>7484</v>
      </c>
      <c r="H17" s="13">
        <f>SUM(H6:H16)</f>
        <v>5950</v>
      </c>
      <c r="I17" s="14">
        <v>0.795</v>
      </c>
      <c r="J17" s="13">
        <f>SUM(J6:J16)</f>
        <v>1545</v>
      </c>
      <c r="K17" s="14">
        <v>0.2064</v>
      </c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 gridLines="1"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7" sqref="F17"/>
    </sheetView>
  </sheetViews>
  <sheetFormatPr defaultColWidth="9.140625" defaultRowHeight="39" customHeight="1"/>
  <cols>
    <col min="1" max="1" width="4.421875" style="1" customWidth="1"/>
    <col min="2" max="3" width="9.140625" style="2" customWidth="1"/>
    <col min="4" max="4" width="10.140625" style="2" customWidth="1"/>
    <col min="5" max="5" width="20.8515625" style="2" customWidth="1"/>
    <col min="6" max="6" width="13.421875" style="3" customWidth="1"/>
    <col min="7" max="7" width="13.140625" style="3" customWidth="1"/>
    <col min="8" max="8" width="12.8515625" style="3" customWidth="1"/>
    <col min="9" max="9" width="12.8515625" style="4" customWidth="1"/>
    <col min="10" max="10" width="11.7109375" style="1" customWidth="1"/>
    <col min="11" max="11" width="12.140625" style="4" customWidth="1"/>
    <col min="12" max="12" width="5.140625" style="1" customWidth="1"/>
    <col min="13" max="16384" width="9.140625" style="5" customWidth="1"/>
  </cols>
  <sheetData>
    <row r="1" spans="1:12" ht="31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9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2.5" customHeight="1">
      <c r="A4" s="26" t="s">
        <v>26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39" customHeight="1">
      <c r="A5" s="7"/>
      <c r="B5" s="27" t="s">
        <v>3</v>
      </c>
      <c r="C5" s="27"/>
      <c r="D5" s="27"/>
      <c r="E5" s="27"/>
      <c r="F5" s="8" t="s">
        <v>4</v>
      </c>
      <c r="G5" s="8" t="s">
        <v>5</v>
      </c>
      <c r="H5" s="8" t="s">
        <v>6</v>
      </c>
      <c r="I5" s="9" t="s">
        <v>7</v>
      </c>
      <c r="J5" s="6" t="s">
        <v>8</v>
      </c>
      <c r="K5" s="9" t="s">
        <v>9</v>
      </c>
      <c r="L5" s="7"/>
    </row>
    <row r="6" spans="1:11" ht="33" customHeight="1">
      <c r="A6" s="10">
        <v>1</v>
      </c>
      <c r="B6" s="24" t="s">
        <v>10</v>
      </c>
      <c r="C6" s="24"/>
      <c r="D6" s="24"/>
      <c r="E6" s="24"/>
      <c r="F6" s="11">
        <v>41</v>
      </c>
      <c r="G6" s="11">
        <v>666</v>
      </c>
      <c r="H6" s="11">
        <v>501</v>
      </c>
      <c r="I6" s="12">
        <v>0.7523</v>
      </c>
      <c r="J6" s="11">
        <v>166</v>
      </c>
      <c r="K6" s="12">
        <v>0.2492</v>
      </c>
    </row>
    <row r="7" spans="1:11" ht="35.25" customHeight="1">
      <c r="A7" s="10">
        <v>2</v>
      </c>
      <c r="B7" s="24" t="s">
        <v>11</v>
      </c>
      <c r="C7" s="24"/>
      <c r="D7" s="24"/>
      <c r="E7" s="24"/>
      <c r="F7" s="11">
        <v>13</v>
      </c>
      <c r="G7" s="11">
        <v>198</v>
      </c>
      <c r="H7" s="11">
        <v>147</v>
      </c>
      <c r="I7" s="12">
        <v>0.7424</v>
      </c>
      <c r="J7" s="11">
        <v>51</v>
      </c>
      <c r="K7" s="12">
        <v>0.2576</v>
      </c>
    </row>
    <row r="8" spans="1:11" ht="40.5" customHeight="1">
      <c r="A8" s="10">
        <v>3</v>
      </c>
      <c r="B8" s="24" t="s">
        <v>12</v>
      </c>
      <c r="C8" s="24"/>
      <c r="D8" s="24"/>
      <c r="E8" s="24"/>
      <c r="F8" s="11">
        <v>14</v>
      </c>
      <c r="G8" s="11">
        <v>245</v>
      </c>
      <c r="H8" s="11">
        <v>177</v>
      </c>
      <c r="I8" s="12">
        <v>0.7224</v>
      </c>
      <c r="J8" s="11">
        <v>68</v>
      </c>
      <c r="K8" s="12">
        <v>0.2776</v>
      </c>
    </row>
    <row r="9" spans="1:11" ht="28.5" customHeight="1">
      <c r="A9" s="10">
        <v>4</v>
      </c>
      <c r="B9" s="24" t="s">
        <v>13</v>
      </c>
      <c r="C9" s="24"/>
      <c r="D9" s="24"/>
      <c r="E9" s="24"/>
      <c r="F9" s="11">
        <v>4</v>
      </c>
      <c r="G9" s="11">
        <v>72</v>
      </c>
      <c r="H9" s="11">
        <v>60</v>
      </c>
      <c r="I9" s="12">
        <v>0.8333</v>
      </c>
      <c r="J9" s="11">
        <v>17</v>
      </c>
      <c r="K9" s="12">
        <v>0.2361</v>
      </c>
    </row>
    <row r="10" spans="1:11" ht="24.75" customHeight="1">
      <c r="A10" s="10">
        <v>5</v>
      </c>
      <c r="B10" s="24" t="s">
        <v>14</v>
      </c>
      <c r="C10" s="24"/>
      <c r="D10" s="24"/>
      <c r="E10" s="24"/>
      <c r="F10" s="11">
        <v>29</v>
      </c>
      <c r="G10" s="11">
        <v>572</v>
      </c>
      <c r="H10" s="11">
        <v>475</v>
      </c>
      <c r="I10" s="12">
        <v>0.8304</v>
      </c>
      <c r="J10" s="11">
        <v>119</v>
      </c>
      <c r="K10" s="12">
        <v>0.208</v>
      </c>
    </row>
    <row r="11" spans="1:11" ht="25.5" customHeight="1">
      <c r="A11" s="10">
        <v>6</v>
      </c>
      <c r="B11" s="24" t="s">
        <v>15</v>
      </c>
      <c r="C11" s="24"/>
      <c r="D11" s="24"/>
      <c r="E11" s="24"/>
      <c r="F11" s="11">
        <v>17</v>
      </c>
      <c r="G11" s="11">
        <v>806</v>
      </c>
      <c r="H11" s="11">
        <v>705</v>
      </c>
      <c r="I11" s="12">
        <v>0.8747</v>
      </c>
      <c r="J11" s="11">
        <v>145</v>
      </c>
      <c r="K11" s="12">
        <v>0.1799</v>
      </c>
    </row>
    <row r="12" spans="1:11" ht="26.25" customHeight="1">
      <c r="A12" s="10">
        <v>7</v>
      </c>
      <c r="B12" s="24" t="s">
        <v>16</v>
      </c>
      <c r="C12" s="24"/>
      <c r="D12" s="24"/>
      <c r="E12" s="24"/>
      <c r="F12" s="11">
        <v>31</v>
      </c>
      <c r="G12" s="11">
        <v>273</v>
      </c>
      <c r="H12" s="11">
        <v>210</v>
      </c>
      <c r="I12" s="12">
        <v>0.7692</v>
      </c>
      <c r="J12" s="11">
        <v>66</v>
      </c>
      <c r="K12" s="12">
        <v>0.2418</v>
      </c>
    </row>
    <row r="13" spans="1:11" ht="22.5" customHeight="1">
      <c r="A13" s="10">
        <v>8</v>
      </c>
      <c r="B13" s="24" t="s">
        <v>17</v>
      </c>
      <c r="C13" s="24"/>
      <c r="D13" s="24"/>
      <c r="E13" s="24"/>
      <c r="F13" s="11">
        <v>66</v>
      </c>
      <c r="G13" s="11">
        <v>1690</v>
      </c>
      <c r="H13" s="11">
        <v>1427</v>
      </c>
      <c r="I13" s="12">
        <v>0.8444</v>
      </c>
      <c r="J13" s="11">
        <v>375</v>
      </c>
      <c r="K13" s="12">
        <v>0.2219</v>
      </c>
    </row>
    <row r="14" spans="1:11" ht="27.75" customHeight="1">
      <c r="A14" s="10">
        <v>9</v>
      </c>
      <c r="B14" s="24" t="s">
        <v>18</v>
      </c>
      <c r="C14" s="24"/>
      <c r="D14" s="24"/>
      <c r="E14" s="24"/>
      <c r="F14" s="11">
        <v>33</v>
      </c>
      <c r="G14" s="11">
        <v>576</v>
      </c>
      <c r="H14" s="11">
        <v>443</v>
      </c>
      <c r="I14" s="12">
        <v>0.7691</v>
      </c>
      <c r="J14" s="11">
        <v>133</v>
      </c>
      <c r="K14" s="12">
        <v>0.2309</v>
      </c>
    </row>
    <row r="15" spans="1:11" ht="42.75" customHeight="1">
      <c r="A15" s="10">
        <v>10</v>
      </c>
      <c r="B15" s="24" t="s">
        <v>19</v>
      </c>
      <c r="C15" s="24"/>
      <c r="D15" s="24"/>
      <c r="E15" s="24"/>
      <c r="F15" s="11">
        <v>44</v>
      </c>
      <c r="G15" s="11">
        <v>792</v>
      </c>
      <c r="H15" s="11">
        <v>617</v>
      </c>
      <c r="I15" s="12">
        <v>0.779</v>
      </c>
      <c r="J15" s="11">
        <v>175</v>
      </c>
      <c r="K15" s="12">
        <v>0.221</v>
      </c>
    </row>
    <row r="16" spans="1:11" ht="25.5" customHeight="1">
      <c r="A16" s="10">
        <v>11</v>
      </c>
      <c r="B16" s="24" t="s">
        <v>21</v>
      </c>
      <c r="C16" s="24"/>
      <c r="D16" s="24"/>
      <c r="E16" s="24"/>
      <c r="F16" s="11">
        <v>11</v>
      </c>
      <c r="G16" s="11">
        <v>223</v>
      </c>
      <c r="H16" s="11">
        <v>181</v>
      </c>
      <c r="I16" s="12">
        <v>0.8239</v>
      </c>
      <c r="J16" s="11">
        <v>42</v>
      </c>
      <c r="K16" s="12">
        <v>0.1762</v>
      </c>
    </row>
    <row r="17" spans="2:11" ht="22.5" customHeight="1">
      <c r="B17" s="24" t="s">
        <v>20</v>
      </c>
      <c r="C17" s="24"/>
      <c r="D17" s="24"/>
      <c r="E17" s="24"/>
      <c r="F17" s="13">
        <f>SUM(F6:F16)</f>
        <v>303</v>
      </c>
      <c r="G17" s="13">
        <f>SUM(G6:G16)</f>
        <v>6113</v>
      </c>
      <c r="H17" s="13">
        <f>SUM(H6:H16)</f>
        <v>4943</v>
      </c>
      <c r="I17" s="14">
        <v>0.8086</v>
      </c>
      <c r="J17" s="13">
        <f>SUM(J6:J16)</f>
        <v>1357</v>
      </c>
      <c r="K17" s="14">
        <v>0.222</v>
      </c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16" sqref="J16"/>
    </sheetView>
  </sheetViews>
  <sheetFormatPr defaultColWidth="9.140625" defaultRowHeight="18.75" customHeight="1"/>
  <cols>
    <col min="1" max="1" width="4.421875" style="1" customWidth="1"/>
    <col min="2" max="3" width="9.140625" style="2" customWidth="1"/>
    <col min="4" max="4" width="10.140625" style="2" customWidth="1"/>
    <col min="5" max="5" width="20.8515625" style="2" customWidth="1"/>
    <col min="6" max="6" width="15.140625" style="3" customWidth="1"/>
    <col min="7" max="7" width="13.7109375" style="3" customWidth="1"/>
    <col min="8" max="8" width="12.7109375" style="3" customWidth="1"/>
    <col min="9" max="9" width="12.57421875" style="4" customWidth="1"/>
    <col min="10" max="10" width="13.57421875" style="1" customWidth="1"/>
    <col min="11" max="11" width="11.7109375" style="4" customWidth="1"/>
    <col min="12" max="12" width="3.7109375" style="1" customWidth="1"/>
    <col min="13" max="16384" width="9.140625" style="5" customWidth="1"/>
  </cols>
  <sheetData>
    <row r="1" spans="1:12" ht="21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2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9.7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4" customHeight="1">
      <c r="A4" s="26" t="s">
        <v>27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45" customHeight="1">
      <c r="A5" s="7"/>
      <c r="B5" s="27" t="s">
        <v>3</v>
      </c>
      <c r="C5" s="27"/>
      <c r="D5" s="27"/>
      <c r="E5" s="27"/>
      <c r="F5" s="8" t="s">
        <v>4</v>
      </c>
      <c r="G5" s="8" t="s">
        <v>5</v>
      </c>
      <c r="H5" s="8" t="s">
        <v>6</v>
      </c>
      <c r="I5" s="9" t="s">
        <v>7</v>
      </c>
      <c r="J5" s="6" t="s">
        <v>8</v>
      </c>
      <c r="K5" s="9" t="s">
        <v>9</v>
      </c>
      <c r="L5" s="7"/>
    </row>
    <row r="6" spans="1:11" ht="33" customHeight="1">
      <c r="A6" s="10">
        <v>1</v>
      </c>
      <c r="B6" s="24" t="s">
        <v>10</v>
      </c>
      <c r="C6" s="24"/>
      <c r="D6" s="24"/>
      <c r="E6" s="24"/>
      <c r="F6" s="11">
        <v>41</v>
      </c>
      <c r="G6" s="11">
        <v>814</v>
      </c>
      <c r="H6" s="11">
        <v>658</v>
      </c>
      <c r="I6" s="12">
        <v>0.8084</v>
      </c>
      <c r="J6" s="11">
        <v>157</v>
      </c>
      <c r="K6" s="12">
        <v>0.1929</v>
      </c>
    </row>
    <row r="7" spans="1:11" ht="35.25" customHeight="1">
      <c r="A7" s="10">
        <v>2</v>
      </c>
      <c r="B7" s="24" t="s">
        <v>11</v>
      </c>
      <c r="C7" s="24"/>
      <c r="D7" s="24"/>
      <c r="E7" s="24"/>
      <c r="F7" s="11">
        <v>13</v>
      </c>
      <c r="G7" s="11">
        <v>264</v>
      </c>
      <c r="H7" s="11">
        <v>213</v>
      </c>
      <c r="I7" s="12">
        <v>0.8068</v>
      </c>
      <c r="J7" s="11">
        <v>51</v>
      </c>
      <c r="K7" s="12">
        <v>0.1932</v>
      </c>
    </row>
    <row r="8" spans="1:11" ht="40.5" customHeight="1">
      <c r="A8" s="10">
        <v>3</v>
      </c>
      <c r="B8" s="24" t="s">
        <v>12</v>
      </c>
      <c r="C8" s="24"/>
      <c r="D8" s="24"/>
      <c r="E8" s="24"/>
      <c r="F8" s="11">
        <v>14</v>
      </c>
      <c r="G8" s="11">
        <v>300</v>
      </c>
      <c r="H8" s="11">
        <v>243</v>
      </c>
      <c r="I8" s="12">
        <v>0.81</v>
      </c>
      <c r="J8" s="11">
        <v>57</v>
      </c>
      <c r="K8" s="12">
        <v>0.19</v>
      </c>
    </row>
    <row r="9" spans="1:11" ht="28.5" customHeight="1">
      <c r="A9" s="10">
        <v>4</v>
      </c>
      <c r="B9" s="24" t="s">
        <v>13</v>
      </c>
      <c r="C9" s="24"/>
      <c r="D9" s="24"/>
      <c r="E9" s="24"/>
      <c r="F9" s="11">
        <v>5</v>
      </c>
      <c r="G9" s="11">
        <v>110</v>
      </c>
      <c r="H9" s="11">
        <v>101</v>
      </c>
      <c r="I9" s="12">
        <v>0.9182</v>
      </c>
      <c r="J9" s="11">
        <v>13</v>
      </c>
      <c r="K9" s="12">
        <v>0.1182</v>
      </c>
    </row>
    <row r="10" spans="1:11" ht="24.75" customHeight="1">
      <c r="A10" s="10">
        <v>5</v>
      </c>
      <c r="B10" s="24" t="s">
        <v>14</v>
      </c>
      <c r="C10" s="24"/>
      <c r="D10" s="24"/>
      <c r="E10" s="24"/>
      <c r="F10" s="11">
        <v>28</v>
      </c>
      <c r="G10" s="11">
        <v>766</v>
      </c>
      <c r="H10" s="11">
        <v>625</v>
      </c>
      <c r="I10" s="12">
        <v>0.8159</v>
      </c>
      <c r="J10" s="11">
        <v>152</v>
      </c>
      <c r="K10" s="12">
        <v>0.1984</v>
      </c>
    </row>
    <row r="11" spans="1:11" ht="25.5" customHeight="1">
      <c r="A11" s="10">
        <v>6</v>
      </c>
      <c r="B11" s="24" t="s">
        <v>15</v>
      </c>
      <c r="C11" s="24"/>
      <c r="D11" s="24"/>
      <c r="E11" s="24"/>
      <c r="F11" s="11">
        <v>17</v>
      </c>
      <c r="G11" s="11">
        <v>890</v>
      </c>
      <c r="H11" s="11">
        <v>787</v>
      </c>
      <c r="I11" s="12">
        <v>0.8843</v>
      </c>
      <c r="J11" s="11">
        <v>124</v>
      </c>
      <c r="K11" s="12">
        <v>0.1393</v>
      </c>
    </row>
    <row r="12" spans="1:11" ht="26.25" customHeight="1">
      <c r="A12" s="10">
        <v>7</v>
      </c>
      <c r="B12" s="24" t="s">
        <v>16</v>
      </c>
      <c r="C12" s="24"/>
      <c r="D12" s="24"/>
      <c r="E12" s="24"/>
      <c r="F12" s="11">
        <v>31</v>
      </c>
      <c r="G12" s="11">
        <v>292</v>
      </c>
      <c r="H12" s="11">
        <v>242</v>
      </c>
      <c r="I12" s="12">
        <v>0.8288</v>
      </c>
      <c r="J12" s="11">
        <v>50</v>
      </c>
      <c r="K12" s="12">
        <v>0.1712</v>
      </c>
    </row>
    <row r="13" spans="1:11" ht="22.5" customHeight="1">
      <c r="A13" s="10">
        <v>8</v>
      </c>
      <c r="B13" s="24" t="s">
        <v>17</v>
      </c>
      <c r="C13" s="24"/>
      <c r="D13" s="24"/>
      <c r="E13" s="24"/>
      <c r="F13" s="11">
        <v>66</v>
      </c>
      <c r="G13" s="11">
        <v>1883</v>
      </c>
      <c r="H13" s="11">
        <v>1552</v>
      </c>
      <c r="I13" s="12">
        <v>0.8242</v>
      </c>
      <c r="J13" s="11">
        <v>391</v>
      </c>
      <c r="K13" s="12">
        <v>0.2076</v>
      </c>
    </row>
    <row r="14" spans="1:11" ht="27.75" customHeight="1">
      <c r="A14" s="10">
        <v>9</v>
      </c>
      <c r="B14" s="24" t="s">
        <v>18</v>
      </c>
      <c r="C14" s="24"/>
      <c r="D14" s="24"/>
      <c r="E14" s="24"/>
      <c r="F14" s="11">
        <v>33</v>
      </c>
      <c r="G14" s="11">
        <v>704</v>
      </c>
      <c r="H14" s="11">
        <v>556</v>
      </c>
      <c r="I14" s="12">
        <v>0.7898</v>
      </c>
      <c r="J14" s="11">
        <v>149</v>
      </c>
      <c r="K14" s="12">
        <v>0.2116</v>
      </c>
    </row>
    <row r="15" spans="1:11" ht="42.75" customHeight="1">
      <c r="A15" s="10">
        <v>10</v>
      </c>
      <c r="B15" s="24" t="s">
        <v>19</v>
      </c>
      <c r="C15" s="24"/>
      <c r="D15" s="24"/>
      <c r="E15" s="24"/>
      <c r="F15" s="11">
        <v>44</v>
      </c>
      <c r="G15" s="11">
        <v>880</v>
      </c>
      <c r="H15" s="11">
        <v>726</v>
      </c>
      <c r="I15" s="12">
        <v>0.825</v>
      </c>
      <c r="J15" s="11">
        <v>154</v>
      </c>
      <c r="K15" s="12">
        <v>0.175</v>
      </c>
    </row>
    <row r="16" spans="1:11" ht="25.5" customHeight="1">
      <c r="A16" s="10">
        <v>11</v>
      </c>
      <c r="B16" s="24" t="s">
        <v>21</v>
      </c>
      <c r="C16" s="24"/>
      <c r="D16" s="24"/>
      <c r="E16" s="24"/>
      <c r="F16" s="11">
        <v>11</v>
      </c>
      <c r="G16" s="11">
        <v>273</v>
      </c>
      <c r="H16" s="11">
        <v>230</v>
      </c>
      <c r="I16" s="12">
        <v>0.8537</v>
      </c>
      <c r="J16" s="11">
        <v>43</v>
      </c>
      <c r="K16" s="12">
        <v>0.1463</v>
      </c>
    </row>
    <row r="17" spans="2:11" ht="22.5" customHeight="1">
      <c r="B17" s="24" t="s">
        <v>20</v>
      </c>
      <c r="C17" s="24"/>
      <c r="D17" s="24"/>
      <c r="E17" s="24"/>
      <c r="F17" s="13">
        <f>SUM(F6:F16)</f>
        <v>303</v>
      </c>
      <c r="G17" s="13">
        <f>SUM(G6:G16)</f>
        <v>7176</v>
      </c>
      <c r="H17" s="13">
        <f>SUM(H6:H16)</f>
        <v>5933</v>
      </c>
      <c r="I17" s="14">
        <v>0.8268</v>
      </c>
      <c r="J17" s="13">
        <f>SUM(J6:J16)</f>
        <v>1341</v>
      </c>
      <c r="K17" s="14">
        <v>0.1869</v>
      </c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4">
      <selection activeCell="K20" sqref="K20"/>
    </sheetView>
  </sheetViews>
  <sheetFormatPr defaultColWidth="9.140625" defaultRowHeight="12.75"/>
  <cols>
    <col min="1" max="1" width="4.421875" style="1" customWidth="1"/>
    <col min="2" max="3" width="9.140625" style="2" customWidth="1"/>
    <col min="4" max="4" width="10.140625" style="2" customWidth="1"/>
    <col min="5" max="5" width="20.8515625" style="2" customWidth="1"/>
    <col min="6" max="6" width="15.57421875" style="3" customWidth="1"/>
    <col min="7" max="7" width="14.140625" style="3" customWidth="1"/>
    <col min="8" max="8" width="13.140625" style="3" customWidth="1"/>
    <col min="9" max="9" width="13.7109375" style="4" customWidth="1"/>
    <col min="10" max="10" width="12.421875" style="1" customWidth="1"/>
    <col min="11" max="11" width="12.8515625" style="4" customWidth="1"/>
    <col min="12" max="12" width="2.00390625" style="1" customWidth="1"/>
    <col min="13" max="16384" width="9.140625" style="5" customWidth="1"/>
  </cols>
  <sheetData>
    <row r="1" spans="1:12" ht="25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1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0.7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1" customHeight="1">
      <c r="A4" s="26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60.75" customHeight="1">
      <c r="A5" s="7"/>
      <c r="B5" s="27" t="s">
        <v>3</v>
      </c>
      <c r="C5" s="27"/>
      <c r="D5" s="27"/>
      <c r="E5" s="27"/>
      <c r="F5" s="8" t="s">
        <v>4</v>
      </c>
      <c r="G5" s="8" t="s">
        <v>5</v>
      </c>
      <c r="H5" s="8" t="s">
        <v>6</v>
      </c>
      <c r="I5" s="9" t="s">
        <v>7</v>
      </c>
      <c r="J5" s="6" t="s">
        <v>8</v>
      </c>
      <c r="K5" s="9" t="s">
        <v>9</v>
      </c>
      <c r="L5" s="7"/>
    </row>
    <row r="6" spans="1:11" ht="33" customHeight="1">
      <c r="A6" s="10">
        <v>1</v>
      </c>
      <c r="B6" s="24" t="s">
        <v>10</v>
      </c>
      <c r="C6" s="24"/>
      <c r="D6" s="24"/>
      <c r="E6" s="24"/>
      <c r="F6" s="11">
        <v>41</v>
      </c>
      <c r="G6" s="11">
        <v>777</v>
      </c>
      <c r="H6" s="11">
        <v>611</v>
      </c>
      <c r="I6" s="12">
        <v>0.7864</v>
      </c>
      <c r="J6" s="11">
        <v>167</v>
      </c>
      <c r="K6" s="12">
        <v>0.2149</v>
      </c>
    </row>
    <row r="7" spans="1:11" ht="35.25" customHeight="1">
      <c r="A7" s="10">
        <v>2</v>
      </c>
      <c r="B7" s="24" t="s">
        <v>11</v>
      </c>
      <c r="C7" s="24"/>
      <c r="D7" s="24"/>
      <c r="E7" s="24"/>
      <c r="F7" s="11">
        <v>13</v>
      </c>
      <c r="G7" s="11">
        <v>252</v>
      </c>
      <c r="H7" s="11">
        <v>209</v>
      </c>
      <c r="I7" s="12">
        <v>0.8294</v>
      </c>
      <c r="J7" s="11">
        <v>43</v>
      </c>
      <c r="K7" s="12">
        <v>0.1706</v>
      </c>
    </row>
    <row r="8" spans="1:11" ht="40.5" customHeight="1">
      <c r="A8" s="10">
        <v>3</v>
      </c>
      <c r="B8" s="24" t="s">
        <v>12</v>
      </c>
      <c r="C8" s="24"/>
      <c r="D8" s="24"/>
      <c r="E8" s="24"/>
      <c r="F8" s="11">
        <v>13</v>
      </c>
      <c r="G8" s="11">
        <v>265</v>
      </c>
      <c r="H8" s="11">
        <v>190</v>
      </c>
      <c r="I8" s="12">
        <v>0.717</v>
      </c>
      <c r="J8" s="11">
        <v>75</v>
      </c>
      <c r="K8" s="12">
        <v>0.283</v>
      </c>
    </row>
    <row r="9" spans="1:11" ht="28.5" customHeight="1">
      <c r="A9" s="10">
        <v>4</v>
      </c>
      <c r="B9" s="24" t="s">
        <v>13</v>
      </c>
      <c r="C9" s="24"/>
      <c r="D9" s="24"/>
      <c r="E9" s="24"/>
      <c r="F9" s="11">
        <v>5</v>
      </c>
      <c r="G9" s="11">
        <v>105</v>
      </c>
      <c r="H9" s="11">
        <v>87</v>
      </c>
      <c r="I9" s="12">
        <v>0.8286</v>
      </c>
      <c r="J9" s="11">
        <v>19</v>
      </c>
      <c r="K9" s="12">
        <v>0.181</v>
      </c>
    </row>
    <row r="10" spans="1:11" ht="24.75" customHeight="1">
      <c r="A10" s="10">
        <v>5</v>
      </c>
      <c r="B10" s="24" t="s">
        <v>14</v>
      </c>
      <c r="C10" s="24"/>
      <c r="D10" s="24"/>
      <c r="E10" s="24"/>
      <c r="F10" s="11">
        <v>28</v>
      </c>
      <c r="G10" s="11">
        <v>733</v>
      </c>
      <c r="H10" s="11">
        <v>547</v>
      </c>
      <c r="I10" s="12">
        <v>0.7462</v>
      </c>
      <c r="J10" s="11">
        <v>199</v>
      </c>
      <c r="K10" s="12">
        <v>0.2715</v>
      </c>
    </row>
    <row r="11" spans="1:11" ht="25.5" customHeight="1">
      <c r="A11" s="10">
        <v>6</v>
      </c>
      <c r="B11" s="24" t="s">
        <v>15</v>
      </c>
      <c r="C11" s="24"/>
      <c r="D11" s="24"/>
      <c r="E11" s="24"/>
      <c r="F11" s="11">
        <v>17</v>
      </c>
      <c r="G11" s="11">
        <v>875</v>
      </c>
      <c r="H11" s="11">
        <v>712</v>
      </c>
      <c r="I11" s="12">
        <v>0.8137</v>
      </c>
      <c r="J11" s="11">
        <v>186</v>
      </c>
      <c r="K11" s="12">
        <v>0.2126</v>
      </c>
    </row>
    <row r="12" spans="1:11" ht="26.25" customHeight="1">
      <c r="A12" s="10">
        <v>7</v>
      </c>
      <c r="B12" s="24" t="s">
        <v>16</v>
      </c>
      <c r="C12" s="24"/>
      <c r="D12" s="24"/>
      <c r="E12" s="24"/>
      <c r="F12" s="11">
        <v>31</v>
      </c>
      <c r="G12" s="11">
        <v>277</v>
      </c>
      <c r="H12" s="11">
        <v>211</v>
      </c>
      <c r="I12" s="12">
        <v>0.7617</v>
      </c>
      <c r="J12" s="11">
        <v>66</v>
      </c>
      <c r="K12" s="12">
        <v>0.2383</v>
      </c>
    </row>
    <row r="13" spans="1:11" ht="22.5" customHeight="1">
      <c r="A13" s="10">
        <v>8</v>
      </c>
      <c r="B13" s="24" t="s">
        <v>17</v>
      </c>
      <c r="C13" s="24"/>
      <c r="D13" s="24"/>
      <c r="E13" s="24"/>
      <c r="F13" s="11">
        <v>66</v>
      </c>
      <c r="G13" s="11">
        <v>1800</v>
      </c>
      <c r="H13" s="11">
        <v>1419</v>
      </c>
      <c r="I13" s="12">
        <v>0.7883</v>
      </c>
      <c r="J13" s="11">
        <v>442</v>
      </c>
      <c r="K13" s="12">
        <v>0.2456</v>
      </c>
    </row>
    <row r="14" spans="1:11" ht="27.75" customHeight="1">
      <c r="A14" s="10">
        <v>9</v>
      </c>
      <c r="B14" s="24" t="s">
        <v>18</v>
      </c>
      <c r="C14" s="24"/>
      <c r="D14" s="24"/>
      <c r="E14" s="24"/>
      <c r="F14" s="11">
        <v>31</v>
      </c>
      <c r="G14" s="11">
        <v>609</v>
      </c>
      <c r="H14" s="11">
        <v>436</v>
      </c>
      <c r="I14" s="12">
        <v>0.7159</v>
      </c>
      <c r="J14" s="11">
        <v>173</v>
      </c>
      <c r="K14" s="12">
        <v>0.2841</v>
      </c>
    </row>
    <row r="15" spans="1:11" ht="42.75" customHeight="1">
      <c r="A15" s="10">
        <v>10</v>
      </c>
      <c r="B15" s="24" t="s">
        <v>19</v>
      </c>
      <c r="C15" s="24"/>
      <c r="D15" s="24"/>
      <c r="E15" s="24"/>
      <c r="F15" s="11">
        <v>44</v>
      </c>
      <c r="G15" s="11">
        <v>840</v>
      </c>
      <c r="H15" s="11">
        <v>651</v>
      </c>
      <c r="I15" s="12">
        <v>0.775</v>
      </c>
      <c r="J15" s="11">
        <v>189</v>
      </c>
      <c r="K15" s="12">
        <v>0.225</v>
      </c>
    </row>
    <row r="16" spans="1:11" ht="25.5" customHeight="1">
      <c r="A16" s="10">
        <v>11</v>
      </c>
      <c r="B16" s="24" t="s">
        <v>21</v>
      </c>
      <c r="C16" s="24"/>
      <c r="D16" s="24"/>
      <c r="E16" s="24"/>
      <c r="F16" s="11">
        <v>11</v>
      </c>
      <c r="G16" s="11">
        <v>261</v>
      </c>
      <c r="H16" s="11">
        <v>196</v>
      </c>
      <c r="I16" s="12">
        <v>0.7593</v>
      </c>
      <c r="J16" s="11">
        <v>65</v>
      </c>
      <c r="K16" s="12">
        <v>0.2408</v>
      </c>
    </row>
    <row r="17" spans="2:11" ht="22.5" customHeight="1">
      <c r="B17" s="24" t="s">
        <v>20</v>
      </c>
      <c r="C17" s="24"/>
      <c r="D17" s="24"/>
      <c r="E17" s="24"/>
      <c r="F17" s="13">
        <f>SUM(F6:F16)</f>
        <v>300</v>
      </c>
      <c r="G17" s="13">
        <f>SUM(G6:G16)</f>
        <v>6794</v>
      </c>
      <c r="H17" s="13">
        <f>SUM(H6:H16)</f>
        <v>5269</v>
      </c>
      <c r="I17" s="14">
        <v>0.7755</v>
      </c>
      <c r="J17" s="13">
        <f>SUM(J6:J16)</f>
        <v>1624</v>
      </c>
      <c r="K17" s="14">
        <v>0.239</v>
      </c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 gridLines="1"/>
  <pageMargins left="0.75" right="0.75" top="1" bottom="1" header="0.5118055555555555" footer="0.5118055555555555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7" sqref="F17"/>
    </sheetView>
  </sheetViews>
  <sheetFormatPr defaultColWidth="9.140625" defaultRowHeight="32.25" customHeight="1"/>
  <cols>
    <col min="1" max="1" width="4.421875" style="15" customWidth="1"/>
    <col min="2" max="3" width="9.140625" style="16" customWidth="1"/>
    <col min="4" max="4" width="10.140625" style="16" customWidth="1"/>
    <col min="5" max="5" width="20.8515625" style="16" customWidth="1"/>
    <col min="6" max="6" width="10.8515625" style="17" customWidth="1"/>
    <col min="7" max="7" width="11.28125" style="17" customWidth="1"/>
    <col min="8" max="8" width="10.28125" style="17" customWidth="1"/>
    <col min="9" max="9" width="10.421875" style="18" customWidth="1"/>
    <col min="10" max="10" width="10.00390625" style="15" customWidth="1"/>
    <col min="11" max="11" width="10.00390625" style="18" customWidth="1"/>
    <col min="12" max="12" width="9.140625" style="15" customWidth="1"/>
    <col min="13" max="16384" width="9.140625" style="19" customWidth="1"/>
  </cols>
  <sheetData>
    <row r="1" spans="1:12" ht="32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32.2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32.2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32.25" customHeight="1">
      <c r="A4" s="32" t="s">
        <v>28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32.25" customHeight="1" thickBot="1">
      <c r="A5" s="21"/>
      <c r="B5" s="33" t="s">
        <v>3</v>
      </c>
      <c r="C5" s="33"/>
      <c r="D5" s="33"/>
      <c r="E5" s="33"/>
      <c r="F5" s="22" t="s">
        <v>4</v>
      </c>
      <c r="G5" s="22" t="s">
        <v>5</v>
      </c>
      <c r="H5" s="22" t="s">
        <v>6</v>
      </c>
      <c r="I5" s="23" t="s">
        <v>7</v>
      </c>
      <c r="J5" s="20" t="s">
        <v>8</v>
      </c>
      <c r="K5" s="23" t="s">
        <v>9</v>
      </c>
      <c r="L5" s="21"/>
    </row>
    <row r="6" spans="1:12" s="5" customFormat="1" ht="33" customHeight="1">
      <c r="A6" s="10">
        <v>1</v>
      </c>
      <c r="B6" s="24" t="s">
        <v>10</v>
      </c>
      <c r="C6" s="24"/>
      <c r="D6" s="24"/>
      <c r="E6" s="24"/>
      <c r="F6" s="11">
        <v>41</v>
      </c>
      <c r="G6" s="11">
        <v>777</v>
      </c>
      <c r="H6" s="11">
        <v>521</v>
      </c>
      <c r="I6" s="12">
        <v>0.6705</v>
      </c>
      <c r="J6" s="11">
        <v>256</v>
      </c>
      <c r="K6" s="12">
        <v>0.3295</v>
      </c>
      <c r="L6" s="1"/>
    </row>
    <row r="7" spans="1:12" s="5" customFormat="1" ht="35.25" customHeight="1">
      <c r="A7" s="10">
        <v>2</v>
      </c>
      <c r="B7" s="24" t="s">
        <v>11</v>
      </c>
      <c r="C7" s="24"/>
      <c r="D7" s="24"/>
      <c r="E7" s="24"/>
      <c r="F7" s="11">
        <v>13</v>
      </c>
      <c r="G7" s="11">
        <v>252</v>
      </c>
      <c r="H7" s="11">
        <v>179</v>
      </c>
      <c r="I7" s="12">
        <v>0.7103</v>
      </c>
      <c r="J7" s="11">
        <v>73</v>
      </c>
      <c r="K7" s="12">
        <v>0.2897</v>
      </c>
      <c r="L7" s="1"/>
    </row>
    <row r="8" spans="1:12" s="5" customFormat="1" ht="40.5" customHeight="1">
      <c r="A8" s="10">
        <v>3</v>
      </c>
      <c r="B8" s="24" t="s">
        <v>12</v>
      </c>
      <c r="C8" s="24"/>
      <c r="D8" s="24"/>
      <c r="E8" s="24"/>
      <c r="F8" s="11">
        <v>13</v>
      </c>
      <c r="G8" s="11">
        <v>264</v>
      </c>
      <c r="H8" s="11">
        <v>144</v>
      </c>
      <c r="I8" s="12">
        <v>0.5455</v>
      </c>
      <c r="J8" s="11">
        <v>120</v>
      </c>
      <c r="K8" s="12">
        <v>0.4545</v>
      </c>
      <c r="L8" s="1"/>
    </row>
    <row r="9" spans="1:12" s="5" customFormat="1" ht="28.5" customHeight="1">
      <c r="A9" s="10">
        <v>4</v>
      </c>
      <c r="B9" s="24" t="s">
        <v>13</v>
      </c>
      <c r="C9" s="24"/>
      <c r="D9" s="24"/>
      <c r="E9" s="24"/>
      <c r="F9" s="11">
        <v>5</v>
      </c>
      <c r="G9" s="11">
        <v>105</v>
      </c>
      <c r="H9" s="11">
        <v>98</v>
      </c>
      <c r="I9" s="12">
        <v>0.9333</v>
      </c>
      <c r="J9" s="11">
        <v>11</v>
      </c>
      <c r="K9" s="12">
        <v>0.1048</v>
      </c>
      <c r="L9" s="1"/>
    </row>
    <row r="10" spans="1:12" s="5" customFormat="1" ht="24.75" customHeight="1">
      <c r="A10" s="10">
        <v>5</v>
      </c>
      <c r="B10" s="24" t="s">
        <v>14</v>
      </c>
      <c r="C10" s="24"/>
      <c r="D10" s="24"/>
      <c r="E10" s="24"/>
      <c r="F10" s="11">
        <v>27</v>
      </c>
      <c r="G10" s="11">
        <v>733</v>
      </c>
      <c r="H10" s="11">
        <v>461</v>
      </c>
      <c r="I10" s="12">
        <v>0.6289</v>
      </c>
      <c r="J10" s="11">
        <v>278</v>
      </c>
      <c r="K10" s="12">
        <v>0.3793</v>
      </c>
      <c r="L10" s="1"/>
    </row>
    <row r="11" spans="1:12" s="5" customFormat="1" ht="25.5" customHeight="1">
      <c r="A11" s="10">
        <v>6</v>
      </c>
      <c r="B11" s="24" t="s">
        <v>15</v>
      </c>
      <c r="C11" s="24"/>
      <c r="D11" s="24"/>
      <c r="E11" s="24"/>
      <c r="F11" s="11">
        <v>16</v>
      </c>
      <c r="G11" s="11">
        <v>902</v>
      </c>
      <c r="H11" s="11">
        <v>638</v>
      </c>
      <c r="I11" s="12">
        <v>0.7073</v>
      </c>
      <c r="J11" s="11">
        <v>264</v>
      </c>
      <c r="K11" s="12">
        <v>0.2927</v>
      </c>
      <c r="L11" s="1"/>
    </row>
    <row r="12" spans="1:12" s="5" customFormat="1" ht="26.25" customHeight="1">
      <c r="A12" s="10">
        <v>7</v>
      </c>
      <c r="B12" s="24" t="s">
        <v>16</v>
      </c>
      <c r="C12" s="24"/>
      <c r="D12" s="24"/>
      <c r="E12" s="24"/>
      <c r="F12" s="11">
        <v>31</v>
      </c>
      <c r="G12" s="11">
        <v>277</v>
      </c>
      <c r="H12" s="11">
        <v>202</v>
      </c>
      <c r="I12" s="12">
        <v>0.7292</v>
      </c>
      <c r="J12" s="11">
        <v>75</v>
      </c>
      <c r="K12" s="12">
        <v>0.2708</v>
      </c>
      <c r="L12" s="1"/>
    </row>
    <row r="13" spans="1:12" s="5" customFormat="1" ht="22.5" customHeight="1">
      <c r="A13" s="10">
        <v>8</v>
      </c>
      <c r="B13" s="24" t="s">
        <v>17</v>
      </c>
      <c r="C13" s="24"/>
      <c r="D13" s="24"/>
      <c r="E13" s="24"/>
      <c r="F13" s="11">
        <v>65</v>
      </c>
      <c r="G13" s="11">
        <v>1893</v>
      </c>
      <c r="H13" s="11">
        <v>1279</v>
      </c>
      <c r="I13" s="12">
        <v>0.6756</v>
      </c>
      <c r="J13" s="11">
        <v>616</v>
      </c>
      <c r="K13" s="12">
        <v>0.3254</v>
      </c>
      <c r="L13" s="1"/>
    </row>
    <row r="14" spans="1:12" s="5" customFormat="1" ht="27.75" customHeight="1">
      <c r="A14" s="10">
        <v>9</v>
      </c>
      <c r="B14" s="24" t="s">
        <v>18</v>
      </c>
      <c r="C14" s="24"/>
      <c r="D14" s="24"/>
      <c r="E14" s="24"/>
      <c r="F14" s="11">
        <v>31</v>
      </c>
      <c r="G14" s="11">
        <v>609</v>
      </c>
      <c r="H14" s="11">
        <v>384</v>
      </c>
      <c r="I14" s="12">
        <v>0.6305</v>
      </c>
      <c r="J14" s="11">
        <v>225</v>
      </c>
      <c r="K14" s="12">
        <v>0.3695</v>
      </c>
      <c r="L14" s="1"/>
    </row>
    <row r="15" spans="1:12" s="5" customFormat="1" ht="42.75" customHeight="1">
      <c r="A15" s="10">
        <v>10</v>
      </c>
      <c r="B15" s="24" t="s">
        <v>19</v>
      </c>
      <c r="C15" s="24"/>
      <c r="D15" s="24"/>
      <c r="E15" s="24"/>
      <c r="F15" s="11">
        <v>44</v>
      </c>
      <c r="G15" s="11">
        <v>840</v>
      </c>
      <c r="H15" s="11">
        <v>510</v>
      </c>
      <c r="I15" s="12">
        <v>0.6071</v>
      </c>
      <c r="J15" s="11">
        <v>330</v>
      </c>
      <c r="K15" s="12">
        <v>0.3929</v>
      </c>
      <c r="L15" s="1"/>
    </row>
    <row r="16" spans="1:12" s="5" customFormat="1" ht="25.5" customHeight="1">
      <c r="A16" s="10">
        <v>11</v>
      </c>
      <c r="B16" s="24" t="s">
        <v>21</v>
      </c>
      <c r="C16" s="24"/>
      <c r="D16" s="24"/>
      <c r="E16" s="24"/>
      <c r="F16" s="11">
        <v>11</v>
      </c>
      <c r="G16" s="11">
        <v>260</v>
      </c>
      <c r="H16" s="11">
        <v>178</v>
      </c>
      <c r="I16" s="12">
        <v>0.6853</v>
      </c>
      <c r="J16" s="11">
        <v>82</v>
      </c>
      <c r="K16" s="12">
        <v>0.3147</v>
      </c>
      <c r="L16" s="1"/>
    </row>
    <row r="17" spans="1:12" s="5" customFormat="1" ht="22.5" customHeight="1" thickBot="1">
      <c r="A17" s="1"/>
      <c r="B17" s="24" t="s">
        <v>20</v>
      </c>
      <c r="C17" s="24"/>
      <c r="D17" s="24"/>
      <c r="E17" s="24"/>
      <c r="F17" s="13">
        <f>SUM(F6:F16)</f>
        <v>297</v>
      </c>
      <c r="G17" s="13">
        <f>SUM(G6:G16)</f>
        <v>6912</v>
      </c>
      <c r="H17" s="13">
        <f>SUM(H6:H16)</f>
        <v>4594</v>
      </c>
      <c r="I17" s="14">
        <v>0.6646</v>
      </c>
      <c r="J17" s="13">
        <f>SUM(J6:J16)</f>
        <v>2330</v>
      </c>
      <c r="K17" s="14">
        <v>0.3371</v>
      </c>
      <c r="L17" s="1"/>
    </row>
    <row r="18" ht="32.25" customHeight="1" thickBot="1"/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 gridLines="1"/>
  <pageMargins left="0.7875" right="0.7875" top="0.9840277777777777" bottom="0.9840277777777777" header="0.5118055555555555" footer="0.5118055555555555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6" sqref="F6:F17"/>
    </sheetView>
  </sheetViews>
  <sheetFormatPr defaultColWidth="9.140625" defaultRowHeight="12.75"/>
  <cols>
    <col min="1" max="1" width="3.00390625" style="1" customWidth="1"/>
    <col min="2" max="3" width="9.140625" style="2" customWidth="1"/>
    <col min="4" max="4" width="10.140625" style="2" customWidth="1"/>
    <col min="5" max="5" width="20.8515625" style="2" customWidth="1"/>
    <col min="6" max="6" width="11.57421875" style="3" customWidth="1"/>
    <col min="7" max="7" width="12.421875" style="3" customWidth="1"/>
    <col min="8" max="8" width="11.140625" style="3" customWidth="1"/>
    <col min="9" max="9" width="11.57421875" style="4" customWidth="1"/>
    <col min="10" max="10" width="11.140625" style="1" customWidth="1"/>
    <col min="11" max="11" width="11.7109375" style="4" customWidth="1"/>
    <col min="12" max="12" width="2.7109375" style="1" customWidth="1"/>
    <col min="13" max="16384" width="9.140625" style="5" customWidth="1"/>
  </cols>
  <sheetData>
    <row r="1" spans="1:12" ht="25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3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2.5" customHeight="1">
      <c r="A4" s="26" t="s">
        <v>29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48.75" customHeight="1">
      <c r="A5" s="7"/>
      <c r="B5" s="27" t="s">
        <v>3</v>
      </c>
      <c r="C5" s="27"/>
      <c r="D5" s="27"/>
      <c r="E5" s="27"/>
      <c r="F5" s="8" t="s">
        <v>4</v>
      </c>
      <c r="G5" s="8" t="s">
        <v>5</v>
      </c>
      <c r="H5" s="8" t="s">
        <v>6</v>
      </c>
      <c r="I5" s="9" t="s">
        <v>7</v>
      </c>
      <c r="J5" s="6" t="s">
        <v>8</v>
      </c>
      <c r="K5" s="9" t="s">
        <v>9</v>
      </c>
      <c r="L5" s="7"/>
    </row>
    <row r="6" spans="1:11" ht="33" customHeight="1">
      <c r="A6" s="10">
        <v>1</v>
      </c>
      <c r="B6" s="24" t="s">
        <v>10</v>
      </c>
      <c r="C6" s="24"/>
      <c r="D6" s="24"/>
      <c r="E6" s="24"/>
      <c r="F6" s="11">
        <v>41</v>
      </c>
      <c r="G6" s="11">
        <v>814</v>
      </c>
      <c r="H6" s="11">
        <v>367</v>
      </c>
      <c r="I6" s="12">
        <v>0.4509</v>
      </c>
      <c r="J6" s="11">
        <v>447</v>
      </c>
      <c r="K6" s="12">
        <v>0.5491</v>
      </c>
    </row>
    <row r="7" spans="1:11" ht="35.25" customHeight="1">
      <c r="A7" s="10">
        <v>2</v>
      </c>
      <c r="B7" s="24" t="s">
        <v>11</v>
      </c>
      <c r="C7" s="24"/>
      <c r="D7" s="24"/>
      <c r="E7" s="24"/>
      <c r="F7" s="11">
        <v>13</v>
      </c>
      <c r="G7" s="11">
        <v>264</v>
      </c>
      <c r="H7" s="11">
        <v>152</v>
      </c>
      <c r="I7" s="12">
        <v>0.5758</v>
      </c>
      <c r="J7" s="11">
        <v>112</v>
      </c>
      <c r="K7" s="12">
        <v>0.4242</v>
      </c>
    </row>
    <row r="8" spans="1:11" ht="40.5" customHeight="1">
      <c r="A8" s="10">
        <v>3</v>
      </c>
      <c r="B8" s="24" t="s">
        <v>12</v>
      </c>
      <c r="C8" s="24"/>
      <c r="D8" s="24"/>
      <c r="E8" s="24"/>
      <c r="F8" s="11">
        <v>13</v>
      </c>
      <c r="G8" s="11">
        <v>278</v>
      </c>
      <c r="H8" s="11">
        <v>133</v>
      </c>
      <c r="I8" s="12">
        <v>0.4784</v>
      </c>
      <c r="J8" s="11">
        <v>147</v>
      </c>
      <c r="K8" s="12">
        <v>0.5288</v>
      </c>
    </row>
    <row r="9" spans="1:11" ht="28.5" customHeight="1">
      <c r="A9" s="10">
        <v>4</v>
      </c>
      <c r="B9" s="24" t="s">
        <v>13</v>
      </c>
      <c r="C9" s="24"/>
      <c r="D9" s="24"/>
      <c r="E9" s="24"/>
      <c r="F9" s="11">
        <v>5</v>
      </c>
      <c r="G9" s="11">
        <v>110</v>
      </c>
      <c r="H9" s="11">
        <v>58</v>
      </c>
      <c r="I9" s="12">
        <v>0.5273</v>
      </c>
      <c r="J9" s="11">
        <v>54</v>
      </c>
      <c r="K9" s="12">
        <v>0.4909</v>
      </c>
    </row>
    <row r="10" spans="1:11" ht="24.75" customHeight="1">
      <c r="A10" s="10">
        <v>5</v>
      </c>
      <c r="B10" s="24" t="s">
        <v>14</v>
      </c>
      <c r="C10" s="24"/>
      <c r="D10" s="24"/>
      <c r="E10" s="24"/>
      <c r="F10" s="11">
        <v>27</v>
      </c>
      <c r="G10" s="11">
        <v>743</v>
      </c>
      <c r="H10" s="11">
        <v>439</v>
      </c>
      <c r="I10" s="12">
        <v>0.5908</v>
      </c>
      <c r="J10" s="11">
        <v>315</v>
      </c>
      <c r="K10" s="12">
        <v>0.424</v>
      </c>
    </row>
    <row r="11" spans="1:11" ht="25.5" customHeight="1">
      <c r="A11" s="10">
        <v>6</v>
      </c>
      <c r="B11" s="24" t="s">
        <v>15</v>
      </c>
      <c r="C11" s="24"/>
      <c r="D11" s="24"/>
      <c r="E11" s="24"/>
      <c r="F11" s="11">
        <v>16</v>
      </c>
      <c r="G11" s="11">
        <v>879</v>
      </c>
      <c r="H11" s="11">
        <v>490</v>
      </c>
      <c r="I11" s="12">
        <v>0.5575</v>
      </c>
      <c r="J11" s="11">
        <v>406</v>
      </c>
      <c r="K11" s="12">
        <v>0.4619</v>
      </c>
    </row>
    <row r="12" spans="1:11" ht="26.25" customHeight="1">
      <c r="A12" s="10">
        <v>7</v>
      </c>
      <c r="B12" s="24" t="s">
        <v>16</v>
      </c>
      <c r="C12" s="24"/>
      <c r="D12" s="24"/>
      <c r="E12" s="24"/>
      <c r="F12" s="11">
        <v>31</v>
      </c>
      <c r="G12" s="11">
        <v>298</v>
      </c>
      <c r="H12" s="11">
        <v>141</v>
      </c>
      <c r="I12" s="12">
        <v>0.4732</v>
      </c>
      <c r="J12" s="11">
        <v>157</v>
      </c>
      <c r="K12" s="12">
        <v>0.5268</v>
      </c>
    </row>
    <row r="13" spans="1:11" ht="22.5" customHeight="1">
      <c r="A13" s="10">
        <v>8</v>
      </c>
      <c r="B13" s="24" t="s">
        <v>17</v>
      </c>
      <c r="C13" s="24"/>
      <c r="D13" s="24"/>
      <c r="E13" s="24"/>
      <c r="F13" s="11">
        <v>65</v>
      </c>
      <c r="G13" s="11">
        <v>1816</v>
      </c>
      <c r="H13" s="11">
        <v>866</v>
      </c>
      <c r="I13" s="12">
        <v>0.4769</v>
      </c>
      <c r="J13" s="11">
        <v>984</v>
      </c>
      <c r="K13" s="12">
        <v>0.5419</v>
      </c>
    </row>
    <row r="14" spans="1:11" ht="27.75" customHeight="1">
      <c r="A14" s="10">
        <v>9</v>
      </c>
      <c r="B14" s="24" t="s">
        <v>18</v>
      </c>
      <c r="C14" s="24"/>
      <c r="D14" s="24"/>
      <c r="E14" s="24"/>
      <c r="F14" s="11">
        <v>29</v>
      </c>
      <c r="G14" s="11">
        <v>594</v>
      </c>
      <c r="H14" s="11">
        <v>250</v>
      </c>
      <c r="I14" s="12">
        <v>0.2821</v>
      </c>
      <c r="J14" s="11">
        <v>344</v>
      </c>
      <c r="K14" s="12">
        <v>0.5491</v>
      </c>
    </row>
    <row r="15" spans="1:11" ht="42.75" customHeight="1">
      <c r="A15" s="10">
        <v>10</v>
      </c>
      <c r="B15" s="24" t="s">
        <v>19</v>
      </c>
      <c r="C15" s="24"/>
      <c r="D15" s="24"/>
      <c r="E15" s="24"/>
      <c r="F15" s="11">
        <v>44</v>
      </c>
      <c r="G15" s="11">
        <v>858</v>
      </c>
      <c r="H15" s="11">
        <v>242</v>
      </c>
      <c r="I15" s="12">
        <v>0.2821</v>
      </c>
      <c r="J15" s="11">
        <v>616</v>
      </c>
      <c r="K15" s="12">
        <v>0.7179</v>
      </c>
    </row>
    <row r="16" spans="1:11" ht="25.5" customHeight="1">
      <c r="A16" s="10">
        <v>11</v>
      </c>
      <c r="B16" s="24" t="s">
        <v>21</v>
      </c>
      <c r="C16" s="24"/>
      <c r="D16" s="24"/>
      <c r="E16" s="24"/>
      <c r="F16" s="11">
        <v>11</v>
      </c>
      <c r="G16" s="11">
        <v>273</v>
      </c>
      <c r="H16" s="11">
        <v>109</v>
      </c>
      <c r="I16" s="12">
        <v>0.3921</v>
      </c>
      <c r="J16" s="11">
        <v>164</v>
      </c>
      <c r="K16" s="12">
        <v>0.6079</v>
      </c>
    </row>
    <row r="17" spans="2:11" ht="22.5" customHeight="1">
      <c r="B17" s="24" t="s">
        <v>20</v>
      </c>
      <c r="C17" s="24"/>
      <c r="D17" s="24"/>
      <c r="E17" s="24"/>
      <c r="F17" s="13">
        <f>SUM(F6:F16)</f>
        <v>295</v>
      </c>
      <c r="G17" s="13">
        <f>SUM(G6:G16)</f>
        <v>6927</v>
      </c>
      <c r="H17" s="13">
        <f>SUM(H6:H16)</f>
        <v>3247</v>
      </c>
      <c r="I17" s="14">
        <v>0.4687</v>
      </c>
      <c r="J17" s="13">
        <f>SUM(J6:J16)</f>
        <v>3746</v>
      </c>
      <c r="K17" s="14">
        <v>0.5408</v>
      </c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.00390625" style="1" customWidth="1"/>
    <col min="2" max="3" width="9.140625" style="2" customWidth="1"/>
    <col min="4" max="4" width="10.140625" style="2" customWidth="1"/>
    <col min="5" max="5" width="20.8515625" style="2" customWidth="1"/>
    <col min="6" max="6" width="11.57421875" style="3" customWidth="1"/>
    <col min="7" max="7" width="12.421875" style="3" customWidth="1"/>
    <col min="8" max="8" width="11.140625" style="3" customWidth="1"/>
    <col min="9" max="9" width="11.57421875" style="4" customWidth="1"/>
    <col min="10" max="10" width="11.140625" style="1" customWidth="1"/>
    <col min="11" max="11" width="11.7109375" style="4" customWidth="1"/>
    <col min="12" max="12" width="2.7109375" style="1" customWidth="1"/>
  </cols>
  <sheetData>
    <row r="1" spans="1:12" ht="25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52.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.75" customHeight="1">
      <c r="A4" s="26" t="s">
        <v>30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31.5" customHeight="1">
      <c r="A5" s="7"/>
      <c r="B5" s="27" t="s">
        <v>3</v>
      </c>
      <c r="C5" s="27"/>
      <c r="D5" s="27"/>
      <c r="E5" s="27"/>
      <c r="F5" s="8" t="s">
        <v>4</v>
      </c>
      <c r="G5" s="8" t="s">
        <v>5</v>
      </c>
      <c r="H5" s="8" t="s">
        <v>6</v>
      </c>
      <c r="I5" s="9" t="s">
        <v>7</v>
      </c>
      <c r="J5" s="6" t="s">
        <v>8</v>
      </c>
      <c r="K5" s="9" t="s">
        <v>9</v>
      </c>
      <c r="L5" s="7"/>
    </row>
    <row r="6" spans="1:12" s="5" customFormat="1" ht="33" customHeight="1">
      <c r="A6" s="10">
        <v>1</v>
      </c>
      <c r="B6" s="24" t="s">
        <v>10</v>
      </c>
      <c r="C6" s="24"/>
      <c r="D6" s="24"/>
      <c r="E6" s="24"/>
      <c r="F6" s="11">
        <v>41</v>
      </c>
      <c r="G6" s="11">
        <v>740</v>
      </c>
      <c r="H6" s="11">
        <v>595</v>
      </c>
      <c r="I6" s="12">
        <v>0.8041</v>
      </c>
      <c r="J6" s="11">
        <v>146</v>
      </c>
      <c r="K6" s="12">
        <v>0.1973</v>
      </c>
      <c r="L6" s="1"/>
    </row>
    <row r="7" spans="1:12" s="5" customFormat="1" ht="35.25" customHeight="1">
      <c r="A7" s="10">
        <v>2</v>
      </c>
      <c r="B7" s="24" t="s">
        <v>11</v>
      </c>
      <c r="C7" s="24"/>
      <c r="D7" s="24"/>
      <c r="E7" s="24"/>
      <c r="F7" s="11">
        <v>12</v>
      </c>
      <c r="G7" s="11">
        <v>221</v>
      </c>
      <c r="H7" s="11">
        <v>195</v>
      </c>
      <c r="I7" s="12">
        <v>0.8824</v>
      </c>
      <c r="J7" s="11">
        <v>26</v>
      </c>
      <c r="K7" s="12">
        <v>0.1176</v>
      </c>
      <c r="L7" s="1"/>
    </row>
    <row r="8" spans="1:12" s="5" customFormat="1" ht="40.5" customHeight="1">
      <c r="A8" s="10">
        <v>3</v>
      </c>
      <c r="B8" s="24" t="s">
        <v>12</v>
      </c>
      <c r="C8" s="24"/>
      <c r="D8" s="24"/>
      <c r="E8" s="24"/>
      <c r="F8" s="11">
        <v>12</v>
      </c>
      <c r="G8" s="11">
        <v>231</v>
      </c>
      <c r="H8" s="11">
        <v>160</v>
      </c>
      <c r="I8" s="12">
        <v>0.6926</v>
      </c>
      <c r="J8" s="11">
        <v>71</v>
      </c>
      <c r="K8" s="12">
        <v>0.3074</v>
      </c>
      <c r="L8" s="1"/>
    </row>
    <row r="9" spans="1:12" s="5" customFormat="1" ht="28.5" customHeight="1">
      <c r="A9" s="10">
        <v>4</v>
      </c>
      <c r="B9" s="24" t="s">
        <v>13</v>
      </c>
      <c r="C9" s="24"/>
      <c r="D9" s="24"/>
      <c r="E9" s="24"/>
      <c r="F9" s="11">
        <v>5</v>
      </c>
      <c r="G9" s="11">
        <v>100</v>
      </c>
      <c r="H9" s="11">
        <v>85</v>
      </c>
      <c r="I9" s="12">
        <v>0.85</v>
      </c>
      <c r="J9" s="11">
        <v>16</v>
      </c>
      <c r="K9" s="12">
        <v>0.16</v>
      </c>
      <c r="L9" s="1"/>
    </row>
    <row r="10" spans="1:12" s="5" customFormat="1" ht="24.75" customHeight="1">
      <c r="A10" s="10">
        <v>5</v>
      </c>
      <c r="B10" s="24" t="s">
        <v>14</v>
      </c>
      <c r="C10" s="24"/>
      <c r="D10" s="24"/>
      <c r="E10" s="24"/>
      <c r="F10" s="11">
        <v>27</v>
      </c>
      <c r="G10" s="11">
        <v>685</v>
      </c>
      <c r="H10" s="11">
        <v>523</v>
      </c>
      <c r="I10" s="12">
        <v>0.7635</v>
      </c>
      <c r="J10" s="11">
        <v>176</v>
      </c>
      <c r="K10" s="12">
        <v>0.2569</v>
      </c>
      <c r="L10" s="1"/>
    </row>
    <row r="11" spans="1:12" s="5" customFormat="1" ht="25.5" customHeight="1">
      <c r="A11" s="10">
        <v>6</v>
      </c>
      <c r="B11" s="24" t="s">
        <v>15</v>
      </c>
      <c r="C11" s="24"/>
      <c r="D11" s="24"/>
      <c r="E11" s="24"/>
      <c r="F11" s="11">
        <v>16</v>
      </c>
      <c r="G11" s="11">
        <v>859</v>
      </c>
      <c r="H11" s="11">
        <v>654</v>
      </c>
      <c r="I11" s="12">
        <v>0.7614</v>
      </c>
      <c r="J11" s="11">
        <v>229</v>
      </c>
      <c r="K11" s="12">
        <v>0.2666</v>
      </c>
      <c r="L11" s="1"/>
    </row>
    <row r="12" spans="1:12" s="5" customFormat="1" ht="26.25" customHeight="1">
      <c r="A12" s="10">
        <v>7</v>
      </c>
      <c r="B12" s="24" t="s">
        <v>16</v>
      </c>
      <c r="C12" s="24"/>
      <c r="D12" s="24"/>
      <c r="E12" s="24"/>
      <c r="F12" s="11">
        <v>31</v>
      </c>
      <c r="G12" s="11">
        <v>270</v>
      </c>
      <c r="H12" s="11">
        <v>218</v>
      </c>
      <c r="I12" s="12">
        <v>0.8074</v>
      </c>
      <c r="J12" s="11">
        <v>53</v>
      </c>
      <c r="K12" s="12">
        <v>0.1963</v>
      </c>
      <c r="L12" s="1"/>
    </row>
    <row r="13" spans="1:12" s="5" customFormat="1" ht="22.5" customHeight="1">
      <c r="A13" s="10">
        <v>8</v>
      </c>
      <c r="B13" s="24" t="s">
        <v>17</v>
      </c>
      <c r="C13" s="24"/>
      <c r="D13" s="24"/>
      <c r="E13" s="24"/>
      <c r="F13" s="11">
        <v>64</v>
      </c>
      <c r="G13" s="11">
        <v>1752</v>
      </c>
      <c r="H13" s="11">
        <v>1320</v>
      </c>
      <c r="I13" s="12">
        <v>0.7534</v>
      </c>
      <c r="J13" s="11">
        <v>491</v>
      </c>
      <c r="K13" s="12">
        <v>0.2803</v>
      </c>
      <c r="L13" s="1"/>
    </row>
    <row r="14" spans="1:12" s="5" customFormat="1" ht="27.75" customHeight="1">
      <c r="A14" s="10">
        <v>9</v>
      </c>
      <c r="B14" s="24" t="s">
        <v>18</v>
      </c>
      <c r="C14" s="24"/>
      <c r="D14" s="24"/>
      <c r="E14" s="24"/>
      <c r="F14" s="11">
        <v>29</v>
      </c>
      <c r="G14" s="11">
        <v>540</v>
      </c>
      <c r="H14" s="11">
        <v>380</v>
      </c>
      <c r="I14" s="12">
        <v>0.7037</v>
      </c>
      <c r="J14" s="11">
        <v>160</v>
      </c>
      <c r="K14" s="12">
        <v>0.2963</v>
      </c>
      <c r="L14" s="1"/>
    </row>
    <row r="15" spans="1:12" s="5" customFormat="1" ht="42.75" customHeight="1">
      <c r="A15" s="10">
        <v>10</v>
      </c>
      <c r="B15" s="24" t="s">
        <v>19</v>
      </c>
      <c r="C15" s="24"/>
      <c r="D15" s="24"/>
      <c r="E15" s="24"/>
      <c r="F15" s="11">
        <v>44</v>
      </c>
      <c r="G15" s="11">
        <v>780</v>
      </c>
      <c r="H15" s="11">
        <v>558</v>
      </c>
      <c r="I15" s="12">
        <v>0.7154</v>
      </c>
      <c r="J15" s="11">
        <v>222</v>
      </c>
      <c r="K15" s="12">
        <v>0.2846</v>
      </c>
      <c r="L15" s="1"/>
    </row>
    <row r="16" spans="1:12" s="5" customFormat="1" ht="25.5" customHeight="1">
      <c r="A16" s="10">
        <v>11</v>
      </c>
      <c r="B16" s="24" t="s">
        <v>21</v>
      </c>
      <c r="C16" s="24"/>
      <c r="D16" s="24"/>
      <c r="E16" s="24"/>
      <c r="F16" s="11">
        <v>11</v>
      </c>
      <c r="G16" s="11">
        <v>247</v>
      </c>
      <c r="H16" s="11">
        <v>185</v>
      </c>
      <c r="I16" s="12">
        <v>0.7544</v>
      </c>
      <c r="J16" s="11">
        <v>62</v>
      </c>
      <c r="K16" s="12">
        <v>0.2457</v>
      </c>
      <c r="L16" s="1"/>
    </row>
    <row r="17" spans="1:12" s="5" customFormat="1" ht="22.5" customHeight="1">
      <c r="A17" s="1"/>
      <c r="B17" s="24" t="s">
        <v>20</v>
      </c>
      <c r="C17" s="24"/>
      <c r="D17" s="24"/>
      <c r="E17" s="24"/>
      <c r="F17" s="13">
        <f>SUM(F6:F16)</f>
        <v>292</v>
      </c>
      <c r="G17" s="13">
        <f>SUM(G6:G16)</f>
        <v>6425</v>
      </c>
      <c r="H17" s="13">
        <f>SUM(H6:H16)</f>
        <v>4873</v>
      </c>
      <c r="I17" s="14">
        <v>0.7584</v>
      </c>
      <c r="J17" s="13">
        <f>SUM(J6:J16)</f>
        <v>1652</v>
      </c>
      <c r="K17" s="14">
        <v>0.2571</v>
      </c>
      <c r="L17" s="1"/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 gridLines="1"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Catello</dc:creator>
  <cp:keywords/>
  <dc:description/>
  <cp:lastModifiedBy>polizia 4</cp:lastModifiedBy>
  <cp:lastPrinted>2015-02-09T06:59:18Z</cp:lastPrinted>
  <dcterms:created xsi:type="dcterms:W3CDTF">2012-01-09T09:06:20Z</dcterms:created>
  <dcterms:modified xsi:type="dcterms:W3CDTF">2018-01-03T09:56:54Z</dcterms:modified>
  <cp:category/>
  <cp:version/>
  <cp:contentType/>
  <cp:contentStatus/>
</cp:coreProperties>
</file>